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16"/>
  <workbookPr/>
  <mc:AlternateContent xmlns:mc="http://schemas.openxmlformats.org/markup-compatibility/2006">
    <mc:Choice Requires="x15">
      <x15ac:absPath xmlns:x15ac="http://schemas.microsoft.com/office/spreadsheetml/2010/11/ac" url="https://csub-my.sharepoint.com/personal/skaur60_csub_edu/Documents/"/>
    </mc:Choice>
  </mc:AlternateContent>
  <xr:revisionPtr revIDLastSave="0" documentId="8_{BDAC019D-936F-43F1-8CAF-F3E970E65A2E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Top Crops -1974" sheetId="1" r:id="rId1"/>
    <sheet name="Permanent Acreage -1974" sheetId="2" r:id="rId2"/>
    <sheet name="Field Crops -1974" sheetId="3" r:id="rId3"/>
    <sheet name="Seed Crops -1974" sheetId="4" r:id="rId4"/>
    <sheet name="Vegetable Crops -1974" sheetId="5" r:id="rId5"/>
    <sheet name="Fruit &amp; Nut Crops -1974" sheetId="6" r:id="rId6"/>
    <sheet name="Nursery Crops -1974" sheetId="7" r:id="rId7"/>
    <sheet name="Apiary Products -1974" sheetId="8" r:id="rId8"/>
    <sheet name="Livestock &amp; Poultry -1974" sheetId="9" r:id="rId9"/>
    <sheet name="Livestock Products -1974" sheetId="10" r:id="rId10"/>
    <sheet name="Livestock Inventory 1974-1975" sheetId="11" r:id="rId11"/>
    <sheet name="Supplementary Program Payments " sheetId="14" r:id="rId12"/>
    <sheet name="Summary -1974" sheetId="12" r:id="rId13"/>
    <sheet name="Personnel -1974" sheetId="13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</calcChain>
</file>

<file path=xl/sharedStrings.xml><?xml version="1.0" encoding="utf-8"?>
<sst xmlns="http://schemas.openxmlformats.org/spreadsheetml/2006/main" count="799" uniqueCount="238">
  <si>
    <t>Commodity</t>
  </si>
  <si>
    <t>Value ($)</t>
  </si>
  <si>
    <t>Cotton and Cottonseed</t>
  </si>
  <si>
    <t>Grapes</t>
  </si>
  <si>
    <t>Potatoes</t>
  </si>
  <si>
    <t>Alfalfa Hay</t>
  </si>
  <si>
    <t>Cattle and Calves</t>
  </si>
  <si>
    <t>Milk, Market and Manufacturing</t>
  </si>
  <si>
    <t>Almonds</t>
  </si>
  <si>
    <t>Citrus</t>
  </si>
  <si>
    <t>Nursery Products</t>
  </si>
  <si>
    <t>Sugar Beets</t>
  </si>
  <si>
    <t>Wheat</t>
  </si>
  <si>
    <t>Carrots</t>
  </si>
  <si>
    <t>Tomatoes</t>
  </si>
  <si>
    <t>Lettuce</t>
  </si>
  <si>
    <t>Barley</t>
  </si>
  <si>
    <t>Cantaloupes</t>
  </si>
  <si>
    <t>Sheep and Lambs</t>
  </si>
  <si>
    <t>Plums</t>
  </si>
  <si>
    <t>Onions, Dehydrator</t>
  </si>
  <si>
    <t>Sorghum Grain</t>
  </si>
  <si>
    <t>Peaches</t>
  </si>
  <si>
    <t>Silage</t>
  </si>
  <si>
    <t>Beans, Dry Edible</t>
  </si>
  <si>
    <t>Eggs, Chicken, Market</t>
  </si>
  <si>
    <t>Turkeys</t>
  </si>
  <si>
    <t>Pasture, Irrigated</t>
  </si>
  <si>
    <t>Onions, Dry</t>
  </si>
  <si>
    <t>Range</t>
  </si>
  <si>
    <t>Watermelons</t>
  </si>
  <si>
    <t>Rice</t>
  </si>
  <si>
    <t>Hay, Other</t>
  </si>
  <si>
    <t>Beans, Snap</t>
  </si>
  <si>
    <t>Apples</t>
  </si>
  <si>
    <t>Hay, Grain</t>
  </si>
  <si>
    <t>Garlic</t>
  </si>
  <si>
    <t>Pasture, Other</t>
  </si>
  <si>
    <t>Melons, Other</t>
  </si>
  <si>
    <t>Crop</t>
  </si>
  <si>
    <t>Bearing</t>
  </si>
  <si>
    <t>Non-Bearing</t>
  </si>
  <si>
    <t>Total</t>
  </si>
  <si>
    <t>&lt;---Correct Total of Almomds</t>
  </si>
  <si>
    <t>Apricots</t>
  </si>
  <si>
    <t>Avocados</t>
  </si>
  <si>
    <t>Cherries</t>
  </si>
  <si>
    <t>Figs</t>
  </si>
  <si>
    <t>Grapefruit</t>
  </si>
  <si>
    <t>Grapes, All</t>
  </si>
  <si>
    <t>Raisin</t>
  </si>
  <si>
    <t>Table</t>
  </si>
  <si>
    <t>Wine</t>
  </si>
  <si>
    <t>Kiwi</t>
  </si>
  <si>
    <t>Lemons</t>
  </si>
  <si>
    <t>Limes</t>
  </si>
  <si>
    <t>Nectarines</t>
  </si>
  <si>
    <t>Olives</t>
  </si>
  <si>
    <t>Oranges, All</t>
  </si>
  <si>
    <t>Navel</t>
  </si>
  <si>
    <t>Valencia</t>
  </si>
  <si>
    <t>Tangerines &amp; Tangelos</t>
  </si>
  <si>
    <t>Pears</t>
  </si>
  <si>
    <t>Pecans</t>
  </si>
  <si>
    <t>Persimmons</t>
  </si>
  <si>
    <t>Pistachios</t>
  </si>
  <si>
    <t>Pomegranates</t>
  </si>
  <si>
    <t>Prunes</t>
  </si>
  <si>
    <t>Walnuts</t>
  </si>
  <si>
    <t>TOTAL</t>
  </si>
  <si>
    <t>Year</t>
  </si>
  <si>
    <t>Harvested Acres</t>
  </si>
  <si>
    <t>Production Per Acre</t>
  </si>
  <si>
    <t>Total Production</t>
  </si>
  <si>
    <t>Unit</t>
  </si>
  <si>
    <t>Unit Value</t>
  </si>
  <si>
    <t>Total Value</t>
  </si>
  <si>
    <t>ton</t>
  </si>
  <si>
    <t>Beans, dry edible</t>
  </si>
  <si>
    <t>Corn, Field</t>
  </si>
  <si>
    <t>1974*</t>
  </si>
  <si>
    <t>---</t>
  </si>
  <si>
    <t>Cotton Lint</t>
  </si>
  <si>
    <t>a/1040</t>
  </si>
  <si>
    <t>b/680,300</t>
  </si>
  <si>
    <t>bale</t>
  </si>
  <si>
    <t>c/.48</t>
  </si>
  <si>
    <t>a/960</t>
  </si>
  <si>
    <t>b/516,000</t>
  </si>
  <si>
    <t>c/.47</t>
  </si>
  <si>
    <t>Cottonseed</t>
  </si>
  <si>
    <t>Cottonseed, planting</t>
  </si>
  <si>
    <t>Hay, Alfalfa</t>
  </si>
  <si>
    <t>acre</t>
  </si>
  <si>
    <t>Safflower</t>
  </si>
  <si>
    <t>1974**</t>
  </si>
  <si>
    <t>1973**</t>
  </si>
  <si>
    <t>Miscellaneous</t>
  </si>
  <si>
    <t>a. Pounds lint per acre</t>
  </si>
  <si>
    <t>b. 480 lb. net weight bales</t>
  </si>
  <si>
    <t>c. Price per pound</t>
  </si>
  <si>
    <t>* Included in miscellaneous</t>
  </si>
  <si>
    <t>** Revised</t>
  </si>
  <si>
    <t>Grain</t>
  </si>
  <si>
    <t>lb.</t>
  </si>
  <si>
    <t>1973*</t>
  </si>
  <si>
    <t>Cowpeas</t>
  </si>
  <si>
    <t>Vegetable</t>
  </si>
  <si>
    <t>Screenings</t>
  </si>
  <si>
    <t>*Includes: Alfalfa, Barley, Oats, Rye, Wheat</t>
  </si>
  <si>
    <t>**Revised</t>
  </si>
  <si>
    <t>Beans, Snap Processing</t>
  </si>
  <si>
    <t>Cabbage</t>
  </si>
  <si>
    <t>Corn Sweet</t>
  </si>
  <si>
    <t>Melons, Cantaloupe</t>
  </si>
  <si>
    <t>Peppers</t>
  </si>
  <si>
    <t>Potatoes, TOTAL</t>
  </si>
  <si>
    <t>Late Spring, TOTAL</t>
  </si>
  <si>
    <t>Fresh Market</t>
  </si>
  <si>
    <t>Processed</t>
  </si>
  <si>
    <t>Culls</t>
  </si>
  <si>
    <t>Winter, TOTAL</t>
  </si>
  <si>
    <t>Pumpkins and Squash</t>
  </si>
  <si>
    <t>Tomatoes, Fresh Market</t>
  </si>
  <si>
    <t>Tomatoes, Processing</t>
  </si>
  <si>
    <t>*Asparagus, Limas, Broccoli, Carrots (culls ), Cauliflower, Cucumbers (proc. )
Lettuce (proc.), Melons (proc . ), Peas, Peppers (bell, chili, wax, proc.)
Potatoes (fall proc . ), Sweet Potatoes, Strawberdes, Romaine .</t>
  </si>
  <si>
    <t>1973****</t>
  </si>
  <si>
    <t>Grapes, TOTAL</t>
  </si>
  <si>
    <t>Raisin Varieties</t>
  </si>
  <si>
    <t>Raisins, dry weight</t>
  </si>
  <si>
    <t>1974***</t>
  </si>
  <si>
    <t>Crushed</t>
  </si>
  <si>
    <t>Table Varieties</t>
  </si>
  <si>
    <t>Wine Varieties</t>
  </si>
  <si>
    <t>CITRUS, ALL</t>
  </si>
  <si>
    <t>Navels</t>
  </si>
  <si>
    <t>Valencias</t>
  </si>
  <si>
    <t>Tangerines and Tangelos</t>
  </si>
  <si>
    <t>PEACHES, ALL</t>
  </si>
  <si>
    <t>PEARS, ALL</t>
  </si>
  <si>
    <t>1974****</t>
  </si>
  <si>
    <t xml:space="preserve">* Includes production from young orchards officially classified as non-bearing.
Almond production stated in terms of nut meat equivalents .
</t>
  </si>
  <si>
    <t>***Total production includes raisins on a fresh equivalent basis .
      Dry Ratio: 1974 - 4. 23 to 1
                           1973 - 4.32  to 1</t>
  </si>
  <si>
    <t>****Includes : Apples (proc.), Apricots, Avocados , Cherries , Pigs, Grapefruit, Kiwi,
Lemons , Limes, Pecans , Persimmons, Pistachios , Prunes and Walnuts .</t>
  </si>
  <si>
    <t>Grapevines</t>
  </si>
  <si>
    <t>plant</t>
  </si>
  <si>
    <t>Trees and Shrubs</t>
  </si>
  <si>
    <t>Rose Plants</t>
  </si>
  <si>
    <t>Product</t>
  </si>
  <si>
    <t>Honey</t>
  </si>
  <si>
    <t>Beeswax</t>
  </si>
  <si>
    <t>Pollination</t>
  </si>
  <si>
    <t>colony</t>
  </si>
  <si>
    <t>Kind</t>
  </si>
  <si>
    <t>No. of Head</t>
  </si>
  <si>
    <t>Total Liveweight</t>
  </si>
  <si>
    <t>cwt.</t>
  </si>
  <si>
    <t>Hogs</t>
  </si>
  <si>
    <t>Fryers</t>
  </si>
  <si>
    <t>Chickens, other</t>
  </si>
  <si>
    <t>Rabbits</t>
  </si>
  <si>
    <t>Game birds and Squab</t>
  </si>
  <si>
    <t>*No production reported</t>
  </si>
  <si>
    <t>Milk, Market</t>
  </si>
  <si>
    <t>Manufacturing</t>
  </si>
  <si>
    <t>Wool</t>
  </si>
  <si>
    <t>Eggs, Chicken Market</t>
  </si>
  <si>
    <t>doz.</t>
  </si>
  <si>
    <t>*Revised</t>
  </si>
  <si>
    <t>Item</t>
  </si>
  <si>
    <t>Date</t>
  </si>
  <si>
    <t>Inventory Count</t>
  </si>
  <si>
    <t>*All cattle and calves</t>
  </si>
  <si>
    <t>1974-01-01</t>
  </si>
  <si>
    <t>1975-01-01</t>
  </si>
  <si>
    <t>*Cattle on feed</t>
  </si>
  <si>
    <t>*Milk cows, two years and over</t>
  </si>
  <si>
    <t>*Stock sheep and lambs</t>
  </si>
  <si>
    <t>*Hogs</t>
  </si>
  <si>
    <t>*Hens and pullets of laying age</t>
  </si>
  <si>
    <t>*Estimates of California Crop and Livestock Reporting Service.</t>
  </si>
  <si>
    <t>1974 Supplementary Program Payments</t>
  </si>
  <si>
    <t>Acreage</t>
  </si>
  <si>
    <t>Estimated Value</t>
  </si>
  <si>
    <t>Field Crops and Rangeland</t>
  </si>
  <si>
    <t>Seed Crops</t>
  </si>
  <si>
    <t>Vegetable Crops</t>
  </si>
  <si>
    <t>Fruit and Nut Crops</t>
  </si>
  <si>
    <t>Apiary Products</t>
  </si>
  <si>
    <t>Livestock and Poultry</t>
  </si>
  <si>
    <t>Livestock and Poultry Products</t>
  </si>
  <si>
    <t>TOTAL HARVESTED ACREAGE 
(Includes 25,000 acres Dry Farm Barley and Wheat)</t>
  </si>
  <si>
    <t>TOTAL HARVESTED ACREAGE 
(Includes 22,000 acres Dry Farm Barley and Wheat)</t>
  </si>
  <si>
    <t>RANGELAND</t>
  </si>
  <si>
    <t>TOTAL VALUE</t>
  </si>
  <si>
    <t>Role</t>
  </si>
  <si>
    <t>Name</t>
  </si>
  <si>
    <t>Agricultural Commissioner</t>
  </si>
  <si>
    <t>James W. Stockton</t>
  </si>
  <si>
    <t>Assistant Agricultural Commissioner</t>
  </si>
  <si>
    <t>Robert A. Edwards</t>
  </si>
  <si>
    <t>Deputy Agricultural Commissioners</t>
  </si>
  <si>
    <t>Charles C. Bennett</t>
  </si>
  <si>
    <t>Jesse E. Bridges</t>
  </si>
  <si>
    <t>Benjamin K. Easley</t>
  </si>
  <si>
    <t>District Agricultural Inspectors</t>
  </si>
  <si>
    <t>Joe P. Eribarne, Wasco</t>
  </si>
  <si>
    <t>Charles L. Jackson, Delano-McFarland</t>
  </si>
  <si>
    <t>Jerry M. McCarthy, Tehachapi</t>
  </si>
  <si>
    <t>Robert Nousch, Arvin-Lamont</t>
  </si>
  <si>
    <t>E. D. Pruett, Bakersfield</t>
  </si>
  <si>
    <t>Robert H. Prunty, Edison</t>
  </si>
  <si>
    <t>Gene Stark, Shafter</t>
  </si>
  <si>
    <t>Van A. Tout, Mettler</t>
  </si>
  <si>
    <t>Agricultural Inspectors</t>
  </si>
  <si>
    <t>Edward E. Busby</t>
  </si>
  <si>
    <t>Louis I. Cervantes</t>
  </si>
  <si>
    <t>Mariano Cruz</t>
  </si>
  <si>
    <t>Evan R. Evans</t>
  </si>
  <si>
    <t>Steven H. Groves</t>
  </si>
  <si>
    <t>Henry Knipp</t>
  </si>
  <si>
    <t>Eugene Langston</t>
  </si>
  <si>
    <t>Barry Marlett</t>
  </si>
  <si>
    <t>Albert McCoy</t>
  </si>
  <si>
    <t>Dennis Poore</t>
  </si>
  <si>
    <t>Douglas Roye</t>
  </si>
  <si>
    <t>Jack F. Sampson</t>
  </si>
  <si>
    <t>Laurance P. Shelton</t>
  </si>
  <si>
    <t>William L. Snodgrass</t>
  </si>
  <si>
    <t>Trappers</t>
  </si>
  <si>
    <t>Tommy Harrison</t>
  </si>
  <si>
    <t>John A. Herpich</t>
  </si>
  <si>
    <t>Office</t>
  </si>
  <si>
    <t>Alice C. Randall, Senior Secretary</t>
  </si>
  <si>
    <t>Sharon Elias, Typist Clerk II</t>
  </si>
  <si>
    <t>Nona Buchanan, Account Clerk II</t>
  </si>
  <si>
    <t>Theresa MacKay, Account Clerk I</t>
  </si>
  <si>
    <t>Report Compiled 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</si>
</sst>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9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name val="Calibri"/>
      <family val="2"/>
    </font>
    <font>
      <b/>
      <u val="doub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2" xfId="0" applyBorder="1"/>
    <xf numFmtId="0" fontId="0" fillId="0" borderId="3" xfId="0" applyBorder="1"/>
    <xf numFmtId="164" fontId="0" fillId="0" borderId="2" xfId="1" applyNumberFormat="1" applyFont="1" applyBorder="1" applyAlignment="1">
      <alignment horizontal="right"/>
    </xf>
    <xf numFmtId="164" fontId="0" fillId="0" borderId="3" xfId="1" applyNumberFormat="1" applyFont="1" applyBorder="1" applyAlignment="1">
      <alignment horizontal="right"/>
    </xf>
    <xf numFmtId="164" fontId="0" fillId="0" borderId="0" xfId="0" applyNumberFormat="1"/>
    <xf numFmtId="0" fontId="5" fillId="0" borderId="2" xfId="0" applyFont="1" applyBorder="1"/>
    <xf numFmtId="0" fontId="4" fillId="0" borderId="3" xfId="0" applyFont="1" applyBorder="1"/>
    <xf numFmtId="164" fontId="4" fillId="0" borderId="3" xfId="1" applyNumberFormat="1" applyFont="1" applyBorder="1" applyAlignment="1">
      <alignment horizontal="right"/>
    </xf>
    <xf numFmtId="164" fontId="3" fillId="0" borderId="2" xfId="1" applyNumberFormat="1" applyFont="1" applyBorder="1" applyAlignment="1">
      <alignment horizontal="right"/>
    </xf>
    <xf numFmtId="164" fontId="4" fillId="0" borderId="0" xfId="0" applyNumberFormat="1" applyFont="1"/>
    <xf numFmtId="0" fontId="4" fillId="0" borderId="0" xfId="0" applyFont="1"/>
    <xf numFmtId="165" fontId="0" fillId="0" borderId="2" xfId="2" applyNumberFormat="1" applyFont="1" applyBorder="1"/>
    <xf numFmtId="165" fontId="0" fillId="0" borderId="2" xfId="2" applyNumberFormat="1" applyFont="1" applyBorder="1" applyAlignment="1">
      <alignment horizontal="right"/>
    </xf>
    <xf numFmtId="165" fontId="0" fillId="0" borderId="3" xfId="2" applyNumberFormat="1" applyFont="1" applyBorder="1" applyAlignment="1">
      <alignment horizontal="right"/>
    </xf>
    <xf numFmtId="0" fontId="0" fillId="0" borderId="2" xfId="0" applyBorder="1" applyAlignment="1">
      <alignment horizontal="center" vertical="center"/>
    </xf>
    <xf numFmtId="0" fontId="4" fillId="0" borderId="2" xfId="0" applyFont="1" applyBorder="1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4" fillId="0" borderId="2" xfId="1" applyNumberFormat="1" applyFont="1" applyBorder="1" applyAlignment="1">
      <alignment horizontal="right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4" fontId="0" fillId="0" borderId="2" xfId="2" applyFont="1" applyBorder="1" applyAlignment="1">
      <alignment horizontal="right"/>
    </xf>
    <xf numFmtId="44" fontId="4" fillId="0" borderId="2" xfId="2" applyFont="1" applyBorder="1" applyAlignment="1">
      <alignment horizontal="right"/>
    </xf>
    <xf numFmtId="44" fontId="4" fillId="0" borderId="3" xfId="2" applyFont="1" applyBorder="1" applyAlignment="1">
      <alignment horizontal="right"/>
    </xf>
    <xf numFmtId="165" fontId="4" fillId="0" borderId="2" xfId="2" applyNumberFormat="1" applyFont="1" applyBorder="1"/>
    <xf numFmtId="165" fontId="4" fillId="0" borderId="3" xfId="2" applyNumberFormat="1" applyFont="1" applyBorder="1"/>
    <xf numFmtId="165" fontId="4" fillId="0" borderId="2" xfId="2" applyNumberFormat="1" applyFont="1" applyBorder="1" applyAlignment="1">
      <alignment horizontal="right"/>
    </xf>
    <xf numFmtId="165" fontId="4" fillId="0" borderId="3" xfId="2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top"/>
    </xf>
    <xf numFmtId="0" fontId="0" fillId="0" borderId="2" xfId="0" applyBorder="1" applyAlignment="1">
      <alignment wrapText="1"/>
    </xf>
    <xf numFmtId="43" fontId="0" fillId="0" borderId="2" xfId="1" applyFont="1" applyBorder="1" applyAlignment="1">
      <alignment horizontal="right"/>
    </xf>
    <xf numFmtId="44" fontId="0" fillId="0" borderId="2" xfId="2" applyFont="1" applyBorder="1" applyAlignment="1">
      <alignment horizontal="center"/>
    </xf>
    <xf numFmtId="43" fontId="4" fillId="0" borderId="2" xfId="1" applyFont="1" applyBorder="1" applyAlignment="1">
      <alignment horizontal="right"/>
    </xf>
    <xf numFmtId="43" fontId="4" fillId="0" borderId="3" xfId="1" applyFont="1" applyBorder="1" applyAlignment="1">
      <alignment horizontal="right"/>
    </xf>
    <xf numFmtId="164" fontId="8" fillId="0" borderId="0" xfId="1" applyNumberFormat="1" applyFont="1"/>
    <xf numFmtId="43" fontId="0" fillId="0" borderId="2" xfId="1" applyFont="1" applyBorder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165" fontId="0" fillId="0" borderId="0" xfId="2" applyNumberFormat="1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8"/>
  <sheetViews>
    <sheetView tabSelected="1" workbookViewId="0">
      <selection activeCell="E15" sqref="E15"/>
    </sheetView>
  </sheetViews>
  <sheetFormatPr defaultRowHeight="15"/>
  <cols>
    <col min="1" max="1" width="36.85546875" customWidth="1"/>
    <col min="2" max="2" width="23.85546875" customWidth="1"/>
  </cols>
  <sheetData>
    <row r="1" spans="1:2" ht="15.75" thickBot="1">
      <c r="A1" s="1" t="s">
        <v>0</v>
      </c>
      <c r="B1" s="1" t="s">
        <v>1</v>
      </c>
    </row>
    <row r="2" spans="1:2">
      <c r="A2" s="2" t="s">
        <v>2</v>
      </c>
      <c r="B2" s="14">
        <v>205265000</v>
      </c>
    </row>
    <row r="3" spans="1:2">
      <c r="A3" s="2" t="s">
        <v>3</v>
      </c>
      <c r="B3" s="14">
        <v>87673000</v>
      </c>
    </row>
    <row r="4" spans="1:2">
      <c r="A4" s="2" t="s">
        <v>4</v>
      </c>
      <c r="B4" s="14">
        <v>75023000</v>
      </c>
    </row>
    <row r="5" spans="1:2">
      <c r="A5" s="2" t="s">
        <v>5</v>
      </c>
      <c r="B5" s="14">
        <v>56120000</v>
      </c>
    </row>
    <row r="6" spans="1:2">
      <c r="A6" s="2" t="s">
        <v>6</v>
      </c>
      <c r="B6" s="14">
        <v>41908000</v>
      </c>
    </row>
    <row r="7" spans="1:2">
      <c r="A7" s="2" t="s">
        <v>7</v>
      </c>
      <c r="B7" s="14">
        <v>25768900</v>
      </c>
    </row>
    <row r="8" spans="1:2">
      <c r="A8" s="2" t="s">
        <v>8</v>
      </c>
      <c r="B8" s="14">
        <v>24800000</v>
      </c>
    </row>
    <row r="9" spans="1:2">
      <c r="A9" s="2" t="s">
        <v>9</v>
      </c>
      <c r="B9" s="14">
        <v>21994000</v>
      </c>
    </row>
    <row r="10" spans="1:2">
      <c r="A10" s="2" t="s">
        <v>10</v>
      </c>
      <c r="B10" s="14">
        <v>20693000</v>
      </c>
    </row>
    <row r="11" spans="1:2">
      <c r="A11" s="2" t="s">
        <v>11</v>
      </c>
      <c r="B11" s="14">
        <v>15564000</v>
      </c>
    </row>
    <row r="12" spans="1:2">
      <c r="A12" s="2" t="s">
        <v>12</v>
      </c>
      <c r="B12" s="14">
        <v>13500000</v>
      </c>
    </row>
    <row r="13" spans="1:2">
      <c r="A13" s="2" t="s">
        <v>13</v>
      </c>
      <c r="B13" s="14">
        <v>13114000</v>
      </c>
    </row>
    <row r="14" spans="1:2">
      <c r="A14" s="2" t="s">
        <v>14</v>
      </c>
      <c r="B14" s="14">
        <v>9647000</v>
      </c>
    </row>
    <row r="15" spans="1:2">
      <c r="A15" s="2" t="s">
        <v>15</v>
      </c>
      <c r="B15" s="14">
        <v>8000000</v>
      </c>
    </row>
    <row r="16" spans="1:2">
      <c r="A16" s="2" t="s">
        <v>16</v>
      </c>
      <c r="B16" s="14">
        <v>7087000</v>
      </c>
    </row>
    <row r="17" spans="1:2">
      <c r="A17" s="2" t="s">
        <v>17</v>
      </c>
      <c r="B17" s="14">
        <v>6063000</v>
      </c>
    </row>
    <row r="18" spans="1:2">
      <c r="A18" s="2" t="s">
        <v>18</v>
      </c>
      <c r="B18" s="14">
        <v>6008000</v>
      </c>
    </row>
    <row r="19" spans="1:2">
      <c r="A19" s="2" t="s">
        <v>19</v>
      </c>
      <c r="B19" s="14">
        <v>5468000</v>
      </c>
    </row>
    <row r="20" spans="1:2">
      <c r="A20" s="2" t="s">
        <v>20</v>
      </c>
      <c r="B20" s="14">
        <v>5022000</v>
      </c>
    </row>
    <row r="21" spans="1:2">
      <c r="A21" s="2" t="s">
        <v>21</v>
      </c>
      <c r="B21" s="14">
        <v>4830000</v>
      </c>
    </row>
    <row r="22" spans="1:2">
      <c r="A22" s="2" t="s">
        <v>22</v>
      </c>
      <c r="B22" s="14">
        <v>4532000</v>
      </c>
    </row>
    <row r="23" spans="1:2">
      <c r="A23" s="2" t="s">
        <v>23</v>
      </c>
      <c r="B23" s="14">
        <v>3714000</v>
      </c>
    </row>
    <row r="24" spans="1:2">
      <c r="A24" s="2" t="s">
        <v>24</v>
      </c>
      <c r="B24" s="14">
        <v>3192000</v>
      </c>
    </row>
    <row r="25" spans="1:2">
      <c r="A25" s="2" t="s">
        <v>25</v>
      </c>
      <c r="B25" s="14">
        <v>2983000</v>
      </c>
    </row>
    <row r="26" spans="1:2">
      <c r="A26" s="2" t="s">
        <v>26</v>
      </c>
      <c r="B26" s="14">
        <v>2965000</v>
      </c>
    </row>
    <row r="27" spans="1:2">
      <c r="A27" s="2" t="s">
        <v>27</v>
      </c>
      <c r="B27" s="14">
        <v>2812000</v>
      </c>
    </row>
    <row r="28" spans="1:2">
      <c r="A28" s="2" t="s">
        <v>28</v>
      </c>
      <c r="B28" s="14">
        <v>2748000</v>
      </c>
    </row>
    <row r="29" spans="1:2">
      <c r="A29" s="2" t="s">
        <v>29</v>
      </c>
      <c r="B29" s="14">
        <v>2497000</v>
      </c>
    </row>
    <row r="30" spans="1:2">
      <c r="A30" s="2" t="s">
        <v>30</v>
      </c>
      <c r="B30" s="14">
        <v>2387000</v>
      </c>
    </row>
    <row r="31" spans="1:2">
      <c r="A31" s="2" t="s">
        <v>31</v>
      </c>
      <c r="B31" s="14">
        <v>2268000</v>
      </c>
    </row>
    <row r="32" spans="1:2">
      <c r="A32" s="2" t="s">
        <v>32</v>
      </c>
      <c r="B32" s="14">
        <v>2200000</v>
      </c>
    </row>
    <row r="33" spans="1:2">
      <c r="A33" s="2" t="s">
        <v>33</v>
      </c>
      <c r="B33" s="14">
        <v>1586000</v>
      </c>
    </row>
    <row r="34" spans="1:2">
      <c r="A34" s="2" t="s">
        <v>34</v>
      </c>
      <c r="B34" s="14">
        <v>1394000</v>
      </c>
    </row>
    <row r="35" spans="1:2">
      <c r="A35" s="2" t="s">
        <v>35</v>
      </c>
      <c r="B35" s="14">
        <v>1266000</v>
      </c>
    </row>
    <row r="36" spans="1:2">
      <c r="A36" s="2" t="s">
        <v>36</v>
      </c>
      <c r="B36" s="14">
        <v>1242000</v>
      </c>
    </row>
    <row r="37" spans="1:2">
      <c r="A37" s="2" t="s">
        <v>37</v>
      </c>
      <c r="B37" s="14">
        <v>1125000</v>
      </c>
    </row>
    <row r="38" spans="1:2" ht="15.75" thickBot="1">
      <c r="A38" s="3" t="s">
        <v>38</v>
      </c>
      <c r="B38" s="15">
        <v>1053000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3"/>
  <sheetViews>
    <sheetView workbookViewId="0">
      <selection activeCell="A10" sqref="A10:F11"/>
    </sheetView>
  </sheetViews>
  <sheetFormatPr defaultRowHeight="15"/>
  <cols>
    <col min="1" max="1" width="17.140625" customWidth="1"/>
    <col min="3" max="3" width="13.28515625" bestFit="1" customWidth="1"/>
    <col min="6" max="6" width="15.28515625" bestFit="1" customWidth="1"/>
  </cols>
  <sheetData>
    <row r="1" spans="1:6" ht="15.75" thickBot="1">
      <c r="A1" s="1" t="s">
        <v>148</v>
      </c>
      <c r="B1" s="1" t="s">
        <v>70</v>
      </c>
      <c r="C1" s="1" t="s">
        <v>73</v>
      </c>
      <c r="D1" s="1" t="s">
        <v>74</v>
      </c>
      <c r="E1" s="1" t="s">
        <v>75</v>
      </c>
      <c r="F1" s="1" t="s">
        <v>76</v>
      </c>
    </row>
    <row r="2" spans="1:6">
      <c r="A2" s="2" t="s">
        <v>163</v>
      </c>
      <c r="B2" s="16">
        <v>1974</v>
      </c>
      <c r="C2" s="4">
        <v>3104000</v>
      </c>
      <c r="D2" s="16" t="s">
        <v>156</v>
      </c>
      <c r="E2" s="24">
        <v>8.3000000000000007</v>
      </c>
      <c r="F2" s="14">
        <v>25763000</v>
      </c>
    </row>
    <row r="3" spans="1:6">
      <c r="A3" s="2"/>
      <c r="B3" s="16" t="s">
        <v>105</v>
      </c>
      <c r="C3" s="4">
        <v>2812000</v>
      </c>
      <c r="D3" s="16" t="s">
        <v>156</v>
      </c>
      <c r="E3" s="24">
        <v>6.21</v>
      </c>
      <c r="F3" s="14">
        <v>17463000</v>
      </c>
    </row>
    <row r="4" spans="1:6">
      <c r="A4" s="2" t="s">
        <v>164</v>
      </c>
      <c r="B4" s="16">
        <v>1974</v>
      </c>
      <c r="C4" s="4">
        <v>820</v>
      </c>
      <c r="D4" s="16" t="s">
        <v>156</v>
      </c>
      <c r="E4" s="24">
        <v>7.23</v>
      </c>
      <c r="F4" s="14">
        <v>5900</v>
      </c>
    </row>
    <row r="5" spans="1:6">
      <c r="A5" s="2"/>
      <c r="B5" s="16" t="s">
        <v>105</v>
      </c>
      <c r="C5" s="4">
        <v>6500</v>
      </c>
      <c r="D5" s="16" t="s">
        <v>156</v>
      </c>
      <c r="E5" s="24">
        <v>5.23</v>
      </c>
      <c r="F5" s="14">
        <v>34000</v>
      </c>
    </row>
    <row r="6" spans="1:6">
      <c r="A6" s="2" t="s">
        <v>165</v>
      </c>
      <c r="B6" s="16">
        <v>1974</v>
      </c>
      <c r="C6" s="4">
        <v>1370000</v>
      </c>
      <c r="D6" s="16" t="s">
        <v>104</v>
      </c>
      <c r="E6" s="24">
        <v>0.6</v>
      </c>
      <c r="F6" s="14">
        <v>822000</v>
      </c>
    </row>
    <row r="7" spans="1:6">
      <c r="A7" s="2"/>
      <c r="B7" s="16">
        <v>1973</v>
      </c>
      <c r="C7" s="4">
        <v>1631000</v>
      </c>
      <c r="D7" s="16" t="s">
        <v>104</v>
      </c>
      <c r="E7" s="24">
        <v>0.85</v>
      </c>
      <c r="F7" s="14">
        <v>1386000</v>
      </c>
    </row>
    <row r="8" spans="1:6">
      <c r="A8" s="2" t="s">
        <v>166</v>
      </c>
      <c r="B8" s="16">
        <v>1974</v>
      </c>
      <c r="C8" s="4">
        <v>4661000</v>
      </c>
      <c r="D8" s="16" t="s">
        <v>167</v>
      </c>
      <c r="E8" s="24">
        <v>0.64</v>
      </c>
      <c r="F8" s="14">
        <v>2983000</v>
      </c>
    </row>
    <row r="9" spans="1:6">
      <c r="A9" s="2"/>
      <c r="B9" s="16">
        <v>1973</v>
      </c>
      <c r="C9" s="4">
        <v>5911000</v>
      </c>
      <c r="D9" s="16" t="s">
        <v>167</v>
      </c>
      <c r="E9" s="24">
        <v>0.6</v>
      </c>
      <c r="F9" s="14">
        <v>3547000</v>
      </c>
    </row>
    <row r="10" spans="1:6">
      <c r="A10" s="17" t="s">
        <v>69</v>
      </c>
      <c r="B10" s="18">
        <v>1974</v>
      </c>
      <c r="C10" s="20" t="s">
        <v>81</v>
      </c>
      <c r="D10" s="18" t="s">
        <v>81</v>
      </c>
      <c r="E10" s="25" t="s">
        <v>81</v>
      </c>
      <c r="F10" s="29">
        <v>29573900</v>
      </c>
    </row>
    <row r="11" spans="1:6" ht="15.75" thickBot="1">
      <c r="A11" s="8"/>
      <c r="B11" s="19" t="s">
        <v>105</v>
      </c>
      <c r="C11" s="9" t="s">
        <v>81</v>
      </c>
      <c r="D11" s="19" t="s">
        <v>81</v>
      </c>
      <c r="E11" s="26" t="s">
        <v>81</v>
      </c>
      <c r="F11" s="30">
        <v>22430000</v>
      </c>
    </row>
    <row r="13" spans="1:6">
      <c r="A13" t="s">
        <v>168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15"/>
  <sheetViews>
    <sheetView workbookViewId="0">
      <selection activeCell="A12" sqref="A12"/>
    </sheetView>
  </sheetViews>
  <sheetFormatPr defaultRowHeight="15"/>
  <cols>
    <col min="1" max="1" width="31.7109375" customWidth="1"/>
    <col min="2" max="2" width="16.28515625" customWidth="1"/>
    <col min="3" max="3" width="20.140625" customWidth="1"/>
  </cols>
  <sheetData>
    <row r="1" spans="1:3" ht="15.75" thickBot="1">
      <c r="A1" s="1" t="s">
        <v>169</v>
      </c>
      <c r="B1" s="1" t="s">
        <v>170</v>
      </c>
      <c r="C1" s="1" t="s">
        <v>171</v>
      </c>
    </row>
    <row r="2" spans="1:3">
      <c r="A2" s="2" t="s">
        <v>172</v>
      </c>
      <c r="B2" s="2" t="s">
        <v>173</v>
      </c>
      <c r="C2" s="4">
        <v>268000</v>
      </c>
    </row>
    <row r="3" spans="1:3">
      <c r="A3" s="2" t="s">
        <v>172</v>
      </c>
      <c r="B3" s="2" t="s">
        <v>174</v>
      </c>
      <c r="C3" s="4">
        <v>302000</v>
      </c>
    </row>
    <row r="4" spans="1:3">
      <c r="A4" s="2" t="s">
        <v>175</v>
      </c>
      <c r="B4" s="2" t="s">
        <v>173</v>
      </c>
      <c r="C4" s="4">
        <v>106200</v>
      </c>
    </row>
    <row r="5" spans="1:3">
      <c r="A5" s="2" t="s">
        <v>175</v>
      </c>
      <c r="B5" s="2" t="s">
        <v>174</v>
      </c>
      <c r="C5" s="4">
        <v>70000</v>
      </c>
    </row>
    <row r="6" spans="1:3">
      <c r="A6" s="2" t="s">
        <v>176</v>
      </c>
      <c r="B6" s="2" t="s">
        <v>173</v>
      </c>
      <c r="C6" s="4">
        <v>23600</v>
      </c>
    </row>
    <row r="7" spans="1:3">
      <c r="A7" s="2" t="s">
        <v>176</v>
      </c>
      <c r="B7" s="2" t="s">
        <v>174</v>
      </c>
      <c r="C7" s="4">
        <v>26900</v>
      </c>
    </row>
    <row r="8" spans="1:3">
      <c r="A8" s="2" t="s">
        <v>177</v>
      </c>
      <c r="B8" s="2" t="s">
        <v>173</v>
      </c>
      <c r="C8" s="4">
        <v>146200</v>
      </c>
    </row>
    <row r="9" spans="1:3">
      <c r="A9" s="2" t="s">
        <v>177</v>
      </c>
      <c r="B9" s="2" t="s">
        <v>174</v>
      </c>
      <c r="C9" s="4">
        <v>151300</v>
      </c>
    </row>
    <row r="10" spans="1:3">
      <c r="A10" s="2" t="s">
        <v>178</v>
      </c>
      <c r="B10" s="2" t="s">
        <v>173</v>
      </c>
      <c r="C10" s="4">
        <v>4900</v>
      </c>
    </row>
    <row r="11" spans="1:3">
      <c r="A11" s="2" t="s">
        <v>178</v>
      </c>
      <c r="B11" s="2" t="s">
        <v>174</v>
      </c>
      <c r="C11" s="4">
        <v>5000</v>
      </c>
    </row>
    <row r="12" spans="1:3">
      <c r="A12" s="2" t="s">
        <v>179</v>
      </c>
      <c r="B12" s="2" t="s">
        <v>173</v>
      </c>
      <c r="C12" s="4">
        <v>345348</v>
      </c>
    </row>
    <row r="13" spans="1:3" ht="15.75" thickBot="1">
      <c r="A13" s="3" t="s">
        <v>179</v>
      </c>
      <c r="B13" s="3" t="s">
        <v>174</v>
      </c>
      <c r="C13" s="5">
        <v>224000</v>
      </c>
    </row>
    <row r="15" spans="1:3">
      <c r="A15" t="s">
        <v>180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E42BF-3F25-468F-BF65-52D9AB1B0E30}">
  <dimension ref="B1:I5"/>
  <sheetViews>
    <sheetView workbookViewId="0">
      <selection activeCell="E11" sqref="E11"/>
    </sheetView>
  </sheetViews>
  <sheetFormatPr defaultRowHeight="15"/>
  <sheetData>
    <row r="1" spans="2:9">
      <c r="B1" s="41" t="s">
        <v>181</v>
      </c>
      <c r="C1" s="41"/>
      <c r="D1" s="41"/>
      <c r="E1" s="41"/>
      <c r="F1" s="41"/>
      <c r="G1" s="41"/>
      <c r="H1" s="41"/>
      <c r="I1" s="41"/>
    </row>
    <row r="2" spans="2:9">
      <c r="B2" s="41"/>
      <c r="C2" s="41"/>
      <c r="D2" s="41"/>
      <c r="E2" s="41"/>
      <c r="F2" s="41"/>
      <c r="G2" s="41"/>
      <c r="H2" s="41"/>
      <c r="I2" s="41"/>
    </row>
    <row r="3" spans="2:9">
      <c r="B3" s="41"/>
      <c r="C3" s="41"/>
      <c r="D3" s="41"/>
      <c r="E3" s="41"/>
      <c r="F3" s="41"/>
      <c r="G3" s="41"/>
      <c r="H3" s="41"/>
      <c r="I3" s="41"/>
    </row>
    <row r="5" spans="2:9">
      <c r="C5" s="42" t="s">
        <v>11</v>
      </c>
      <c r="D5" s="42"/>
      <c r="E5" s="42"/>
      <c r="F5" s="43">
        <v>588000</v>
      </c>
      <c r="G5" s="43"/>
    </row>
  </sheetData>
  <mergeCells count="3">
    <mergeCell ref="B1:I3"/>
    <mergeCell ref="C5:E5"/>
    <mergeCell ref="F5:G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28"/>
  <sheetViews>
    <sheetView workbookViewId="0">
      <selection activeCell="D29" sqref="D29"/>
    </sheetView>
  </sheetViews>
  <sheetFormatPr defaultRowHeight="15"/>
  <cols>
    <col min="1" max="1" width="26.85546875" customWidth="1"/>
    <col min="3" max="3" width="29" customWidth="1"/>
    <col min="4" max="4" width="29.7109375" customWidth="1"/>
  </cols>
  <sheetData>
    <row r="1" spans="1:4" ht="16.5" thickBot="1">
      <c r="A1" s="31" t="s">
        <v>0</v>
      </c>
      <c r="B1" s="1" t="s">
        <v>70</v>
      </c>
      <c r="C1" s="1" t="s">
        <v>182</v>
      </c>
      <c r="D1" s="1" t="s">
        <v>183</v>
      </c>
    </row>
    <row r="2" spans="1:4">
      <c r="A2" s="2" t="s">
        <v>184</v>
      </c>
      <c r="B2" s="16">
        <v>1974</v>
      </c>
      <c r="C2" s="4">
        <v>694600</v>
      </c>
      <c r="D2" s="14">
        <v>321609000</v>
      </c>
    </row>
    <row r="3" spans="1:4">
      <c r="A3" s="2"/>
      <c r="B3" s="16"/>
      <c r="C3" s="4">
        <v>2497000</v>
      </c>
      <c r="D3" s="14"/>
    </row>
    <row r="4" spans="1:4">
      <c r="A4" s="2"/>
      <c r="B4" s="16">
        <v>1973</v>
      </c>
      <c r="C4" s="4">
        <v>643640</v>
      </c>
      <c r="D4" s="14">
        <v>230117900</v>
      </c>
    </row>
    <row r="5" spans="1:4">
      <c r="A5" s="2"/>
      <c r="B5" s="16"/>
      <c r="C5" s="4">
        <v>2548000</v>
      </c>
      <c r="D5" s="14"/>
    </row>
    <row r="6" spans="1:4">
      <c r="A6" s="2" t="s">
        <v>185</v>
      </c>
      <c r="B6" s="16">
        <v>1974</v>
      </c>
      <c r="C6" s="4">
        <v>3006</v>
      </c>
      <c r="D6" s="14">
        <v>832075</v>
      </c>
    </row>
    <row r="7" spans="1:4">
      <c r="A7" s="2"/>
      <c r="B7" s="16">
        <v>1973</v>
      </c>
      <c r="C7" s="4">
        <v>2771</v>
      </c>
      <c r="D7" s="14">
        <v>715500</v>
      </c>
    </row>
    <row r="8" spans="1:4">
      <c r="A8" s="2" t="s">
        <v>186</v>
      </c>
      <c r="B8" s="16">
        <v>1974</v>
      </c>
      <c r="C8" s="4">
        <v>80430</v>
      </c>
      <c r="D8" s="14">
        <v>131888000</v>
      </c>
    </row>
    <row r="9" spans="1:4">
      <c r="A9" s="2"/>
      <c r="B9" s="16">
        <v>1973</v>
      </c>
      <c r="C9" s="4">
        <v>82725</v>
      </c>
      <c r="D9" s="14">
        <v>132304000</v>
      </c>
    </row>
    <row r="10" spans="1:4">
      <c r="A10" s="2" t="s">
        <v>187</v>
      </c>
      <c r="B10" s="16">
        <v>1974</v>
      </c>
      <c r="C10" s="4">
        <v>99056</v>
      </c>
      <c r="D10" s="14">
        <v>150482400</v>
      </c>
    </row>
    <row r="11" spans="1:4">
      <c r="A11" s="2"/>
      <c r="B11" s="16">
        <v>1973</v>
      </c>
      <c r="C11" s="4">
        <v>77973</v>
      </c>
      <c r="D11" s="14">
        <v>122906500</v>
      </c>
    </row>
    <row r="12" spans="1:4">
      <c r="A12" s="2" t="s">
        <v>10</v>
      </c>
      <c r="B12" s="16">
        <v>1974</v>
      </c>
      <c r="C12" s="4">
        <v>2321</v>
      </c>
      <c r="D12" s="14">
        <v>20693000</v>
      </c>
    </row>
    <row r="13" spans="1:4">
      <c r="A13" s="2"/>
      <c r="B13" s="16">
        <v>1973</v>
      </c>
      <c r="C13" s="4">
        <v>2469</v>
      </c>
      <c r="D13" s="14">
        <v>17947000</v>
      </c>
    </row>
    <row r="14" spans="1:4">
      <c r="A14" s="2" t="s">
        <v>188</v>
      </c>
      <c r="B14" s="16">
        <v>1974</v>
      </c>
      <c r="C14" s="4" t="s">
        <v>81</v>
      </c>
      <c r="D14" s="14">
        <v>446600</v>
      </c>
    </row>
    <row r="15" spans="1:4">
      <c r="A15" s="2"/>
      <c r="B15" s="16">
        <v>1973</v>
      </c>
      <c r="C15" s="4" t="s">
        <v>81</v>
      </c>
      <c r="D15" s="14">
        <v>512830</v>
      </c>
    </row>
    <row r="16" spans="1:4">
      <c r="A16" s="2" t="s">
        <v>189</v>
      </c>
      <c r="B16" s="16">
        <v>1974</v>
      </c>
      <c r="C16" s="4" t="s">
        <v>81</v>
      </c>
      <c r="D16" s="14">
        <v>51160600</v>
      </c>
    </row>
    <row r="17" spans="1:4">
      <c r="A17" s="2"/>
      <c r="B17" s="16">
        <v>1973</v>
      </c>
      <c r="C17" s="4" t="s">
        <v>81</v>
      </c>
      <c r="D17" s="14">
        <v>71095800</v>
      </c>
    </row>
    <row r="18" spans="1:4">
      <c r="A18" s="2" t="s">
        <v>190</v>
      </c>
      <c r="B18" s="16">
        <v>1974</v>
      </c>
      <c r="C18" s="4" t="s">
        <v>81</v>
      </c>
      <c r="D18" s="14">
        <v>29573900</v>
      </c>
    </row>
    <row r="19" spans="1:4">
      <c r="A19" s="2"/>
      <c r="B19" s="16" t="s">
        <v>105</v>
      </c>
      <c r="C19" s="4" t="s">
        <v>81</v>
      </c>
      <c r="D19" s="14">
        <v>22430000</v>
      </c>
    </row>
    <row r="20" spans="1:4" ht="45">
      <c r="A20" s="32" t="s">
        <v>191</v>
      </c>
      <c r="B20" s="16">
        <v>1974</v>
      </c>
      <c r="C20" s="4">
        <v>879413</v>
      </c>
      <c r="D20" s="14" t="s">
        <v>81</v>
      </c>
    </row>
    <row r="21" spans="1:4" ht="45">
      <c r="A21" s="32" t="s">
        <v>192</v>
      </c>
      <c r="B21" s="16">
        <v>1973</v>
      </c>
      <c r="C21" s="4">
        <v>809578</v>
      </c>
      <c r="D21" s="14" t="s">
        <v>81</v>
      </c>
    </row>
    <row r="22" spans="1:4">
      <c r="A22" s="2" t="s">
        <v>193</v>
      </c>
      <c r="B22" s="16">
        <v>1974</v>
      </c>
      <c r="C22" s="4">
        <v>2497000</v>
      </c>
      <c r="D22" s="14" t="s">
        <v>81</v>
      </c>
    </row>
    <row r="23" spans="1:4">
      <c r="A23" s="2"/>
      <c r="B23" s="16">
        <v>1973</v>
      </c>
      <c r="C23" s="4">
        <v>2548000</v>
      </c>
      <c r="D23" s="14" t="s">
        <v>81</v>
      </c>
    </row>
    <row r="24" spans="1:4">
      <c r="A24" s="17" t="s">
        <v>194</v>
      </c>
      <c r="B24" s="18">
        <v>1974</v>
      </c>
      <c r="C24" s="20" t="s">
        <v>81</v>
      </c>
      <c r="D24" s="29">
        <v>706685575</v>
      </c>
    </row>
    <row r="25" spans="1:4" ht="15.75" thickBot="1">
      <c r="A25" s="8"/>
      <c r="B25" s="19" t="s">
        <v>105</v>
      </c>
      <c r="C25" s="9" t="s">
        <v>81</v>
      </c>
      <c r="D25" s="30">
        <v>598029530</v>
      </c>
    </row>
    <row r="28" spans="1:4">
      <c r="A28" t="s">
        <v>168</v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35"/>
  <sheetViews>
    <sheetView topLeftCell="A24" workbookViewId="0">
      <selection activeCell="A55" sqref="A55"/>
    </sheetView>
  </sheetViews>
  <sheetFormatPr defaultRowHeight="15"/>
  <cols>
    <col min="1" max="1" width="44.42578125" customWidth="1"/>
    <col min="2" max="2" width="38.42578125" customWidth="1"/>
  </cols>
  <sheetData>
    <row r="1" spans="1:2" ht="16.5" thickBot="1">
      <c r="A1" s="31" t="s">
        <v>195</v>
      </c>
      <c r="B1" s="1" t="s">
        <v>196</v>
      </c>
    </row>
    <row r="2" spans="1:2">
      <c r="A2" s="2" t="s">
        <v>197</v>
      </c>
      <c r="B2" s="2" t="s">
        <v>198</v>
      </c>
    </row>
    <row r="3" spans="1:2">
      <c r="A3" s="2" t="s">
        <v>199</v>
      </c>
      <c r="B3" s="2" t="s">
        <v>200</v>
      </c>
    </row>
    <row r="4" spans="1:2">
      <c r="A4" s="2" t="s">
        <v>201</v>
      </c>
      <c r="B4" s="2" t="s">
        <v>202</v>
      </c>
    </row>
    <row r="5" spans="1:2">
      <c r="A5" s="2" t="s">
        <v>201</v>
      </c>
      <c r="B5" s="2" t="s">
        <v>203</v>
      </c>
    </row>
    <row r="6" spans="1:2">
      <c r="A6" s="2" t="s">
        <v>201</v>
      </c>
      <c r="B6" s="2" t="s">
        <v>204</v>
      </c>
    </row>
    <row r="7" spans="1:2">
      <c r="A7" s="2" t="s">
        <v>205</v>
      </c>
      <c r="B7" s="2" t="s">
        <v>206</v>
      </c>
    </row>
    <row r="8" spans="1:2">
      <c r="A8" s="2" t="s">
        <v>205</v>
      </c>
      <c r="B8" s="2" t="s">
        <v>207</v>
      </c>
    </row>
    <row r="9" spans="1:2">
      <c r="A9" s="2" t="s">
        <v>205</v>
      </c>
      <c r="B9" s="2" t="s">
        <v>208</v>
      </c>
    </row>
    <row r="10" spans="1:2">
      <c r="A10" s="2" t="s">
        <v>205</v>
      </c>
      <c r="B10" s="2" t="s">
        <v>209</v>
      </c>
    </row>
    <row r="11" spans="1:2">
      <c r="A11" s="2" t="s">
        <v>205</v>
      </c>
      <c r="B11" s="2" t="s">
        <v>210</v>
      </c>
    </row>
    <row r="12" spans="1:2">
      <c r="A12" s="2" t="s">
        <v>205</v>
      </c>
      <c r="B12" s="2" t="s">
        <v>211</v>
      </c>
    </row>
    <row r="13" spans="1:2">
      <c r="A13" s="2" t="s">
        <v>205</v>
      </c>
      <c r="B13" s="2" t="s">
        <v>212</v>
      </c>
    </row>
    <row r="14" spans="1:2">
      <c r="A14" s="2" t="s">
        <v>205</v>
      </c>
      <c r="B14" s="2" t="s">
        <v>213</v>
      </c>
    </row>
    <row r="15" spans="1:2">
      <c r="A15" s="2" t="s">
        <v>214</v>
      </c>
      <c r="B15" s="2" t="s">
        <v>215</v>
      </c>
    </row>
    <row r="16" spans="1:2">
      <c r="A16" s="2" t="s">
        <v>214</v>
      </c>
      <c r="B16" s="2" t="s">
        <v>216</v>
      </c>
    </row>
    <row r="17" spans="1:2">
      <c r="A17" s="2" t="s">
        <v>214</v>
      </c>
      <c r="B17" s="2" t="s">
        <v>217</v>
      </c>
    </row>
    <row r="18" spans="1:2">
      <c r="A18" s="2" t="s">
        <v>214</v>
      </c>
      <c r="B18" s="2" t="s">
        <v>218</v>
      </c>
    </row>
    <row r="19" spans="1:2">
      <c r="A19" s="2" t="s">
        <v>214</v>
      </c>
      <c r="B19" s="2" t="s">
        <v>219</v>
      </c>
    </row>
    <row r="20" spans="1:2">
      <c r="A20" s="2" t="s">
        <v>214</v>
      </c>
      <c r="B20" s="2" t="s">
        <v>220</v>
      </c>
    </row>
    <row r="21" spans="1:2">
      <c r="A21" s="2" t="s">
        <v>214</v>
      </c>
      <c r="B21" s="2" t="s">
        <v>221</v>
      </c>
    </row>
    <row r="22" spans="1:2">
      <c r="A22" s="2" t="s">
        <v>214</v>
      </c>
      <c r="B22" s="2" t="s">
        <v>222</v>
      </c>
    </row>
    <row r="23" spans="1:2">
      <c r="A23" s="2" t="s">
        <v>214</v>
      </c>
      <c r="B23" s="2" t="s">
        <v>223</v>
      </c>
    </row>
    <row r="24" spans="1:2">
      <c r="A24" s="2" t="s">
        <v>214</v>
      </c>
      <c r="B24" s="2" t="s">
        <v>224</v>
      </c>
    </row>
    <row r="25" spans="1:2">
      <c r="A25" s="2" t="s">
        <v>214</v>
      </c>
      <c r="B25" s="2" t="s">
        <v>225</v>
      </c>
    </row>
    <row r="26" spans="1:2">
      <c r="A26" s="2" t="s">
        <v>214</v>
      </c>
      <c r="B26" s="2" t="s">
        <v>226</v>
      </c>
    </row>
    <row r="27" spans="1:2">
      <c r="A27" s="2" t="s">
        <v>214</v>
      </c>
      <c r="B27" s="2" t="s">
        <v>227</v>
      </c>
    </row>
    <row r="28" spans="1:2">
      <c r="A28" s="2" t="s">
        <v>214</v>
      </c>
      <c r="B28" s="2" t="s">
        <v>228</v>
      </c>
    </row>
    <row r="29" spans="1:2">
      <c r="A29" s="2" t="s">
        <v>229</v>
      </c>
      <c r="B29" s="2" t="s">
        <v>230</v>
      </c>
    </row>
    <row r="30" spans="1:2">
      <c r="A30" s="2" t="s">
        <v>229</v>
      </c>
      <c r="B30" s="2" t="s">
        <v>231</v>
      </c>
    </row>
    <row r="31" spans="1:2">
      <c r="A31" s="2" t="s">
        <v>232</v>
      </c>
      <c r="B31" s="2" t="s">
        <v>233</v>
      </c>
    </row>
    <row r="32" spans="1:2">
      <c r="A32" s="2" t="s">
        <v>232</v>
      </c>
      <c r="B32" s="2" t="s">
        <v>234</v>
      </c>
    </row>
    <row r="33" spans="1:2">
      <c r="A33" s="2" t="s">
        <v>232</v>
      </c>
      <c r="B33" s="2" t="s">
        <v>235</v>
      </c>
    </row>
    <row r="34" spans="1:2">
      <c r="A34" s="2" t="s">
        <v>232</v>
      </c>
      <c r="B34" s="2" t="s">
        <v>236</v>
      </c>
    </row>
    <row r="35" spans="1:2" ht="15.75" thickBot="1">
      <c r="A35" s="3" t="s">
        <v>237</v>
      </c>
      <c r="B35" s="3" t="s">
        <v>220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3"/>
  <sheetViews>
    <sheetView topLeftCell="A12" workbookViewId="0">
      <selection activeCell="F12" sqref="F12"/>
    </sheetView>
  </sheetViews>
  <sheetFormatPr defaultRowHeight="15"/>
  <cols>
    <col min="1" max="1" width="20.5703125" customWidth="1"/>
    <col min="2" max="3" width="10.5703125" bestFit="1" customWidth="1"/>
    <col min="4" max="4" width="11.5703125" bestFit="1" customWidth="1"/>
  </cols>
  <sheetData>
    <row r="1" spans="1:8" ht="15.75" thickBot="1">
      <c r="A1" s="1" t="s">
        <v>39</v>
      </c>
      <c r="B1" s="1" t="s">
        <v>40</v>
      </c>
      <c r="C1" s="1" t="s">
        <v>41</v>
      </c>
      <c r="D1" s="1" t="s">
        <v>42</v>
      </c>
    </row>
    <row r="2" spans="1:8">
      <c r="A2" s="2" t="s">
        <v>8</v>
      </c>
      <c r="B2" s="4">
        <v>23469</v>
      </c>
      <c r="C2" s="4">
        <v>23394</v>
      </c>
      <c r="D2" s="10">
        <v>45863</v>
      </c>
      <c r="E2" s="11">
        <f>+SUM(B2:C2)</f>
        <v>46863</v>
      </c>
      <c r="F2" s="12" t="s">
        <v>43</v>
      </c>
      <c r="G2" s="12"/>
      <c r="H2" s="12"/>
    </row>
    <row r="3" spans="1:8">
      <c r="A3" s="2" t="s">
        <v>34</v>
      </c>
      <c r="B3" s="4">
        <v>743</v>
      </c>
      <c r="C3" s="4">
        <v>718</v>
      </c>
      <c r="D3" s="4">
        <v>1461</v>
      </c>
      <c r="E3" s="6"/>
    </row>
    <row r="4" spans="1:8">
      <c r="A4" s="2" t="s">
        <v>44</v>
      </c>
      <c r="B4" s="4">
        <v>81</v>
      </c>
      <c r="C4" s="4">
        <v>125</v>
      </c>
      <c r="D4" s="4">
        <v>206</v>
      </c>
      <c r="E4" s="6"/>
    </row>
    <row r="5" spans="1:8">
      <c r="A5" s="2" t="s">
        <v>45</v>
      </c>
      <c r="B5" s="4">
        <v>93</v>
      </c>
      <c r="C5" s="4">
        <v>20</v>
      </c>
      <c r="D5" s="4">
        <v>113</v>
      </c>
      <c r="E5" s="6"/>
    </row>
    <row r="6" spans="1:8">
      <c r="A6" s="2" t="s">
        <v>46</v>
      </c>
      <c r="B6" s="4">
        <v>27</v>
      </c>
      <c r="C6" s="4">
        <v>0</v>
      </c>
      <c r="D6" s="4">
        <v>27</v>
      </c>
      <c r="E6" s="6"/>
    </row>
    <row r="7" spans="1:8">
      <c r="A7" s="2" t="s">
        <v>47</v>
      </c>
      <c r="B7" s="4">
        <v>1</v>
      </c>
      <c r="C7" s="4">
        <v>2669</v>
      </c>
      <c r="D7" s="4">
        <v>2670</v>
      </c>
      <c r="E7" s="6"/>
    </row>
    <row r="8" spans="1:8">
      <c r="A8" s="2" t="s">
        <v>48</v>
      </c>
      <c r="B8" s="4">
        <v>3</v>
      </c>
      <c r="C8" s="4">
        <v>2795</v>
      </c>
      <c r="D8" s="4">
        <v>2798</v>
      </c>
      <c r="E8" s="6"/>
    </row>
    <row r="9" spans="1:8">
      <c r="A9" s="7" t="s">
        <v>49</v>
      </c>
      <c r="B9" s="4">
        <v>50704</v>
      </c>
      <c r="C9" s="4">
        <v>31326</v>
      </c>
      <c r="D9" s="4">
        <v>82030</v>
      </c>
      <c r="E9" s="6"/>
    </row>
    <row r="10" spans="1:8">
      <c r="A10" s="2" t="s">
        <v>50</v>
      </c>
      <c r="B10" s="4">
        <v>21968</v>
      </c>
      <c r="C10" s="4">
        <v>2685</v>
      </c>
      <c r="D10" s="4">
        <v>24653</v>
      </c>
      <c r="E10" s="6"/>
    </row>
    <row r="11" spans="1:8">
      <c r="A11" s="2" t="s">
        <v>51</v>
      </c>
      <c r="B11" s="4">
        <v>10584</v>
      </c>
      <c r="C11" s="4">
        <v>2384</v>
      </c>
      <c r="D11" s="4">
        <v>12968</v>
      </c>
      <c r="E11" s="6"/>
    </row>
    <row r="12" spans="1:8">
      <c r="A12" s="2" t="s">
        <v>52</v>
      </c>
      <c r="B12" s="4">
        <v>18152</v>
      </c>
      <c r="C12" s="4">
        <v>26257</v>
      </c>
      <c r="D12" s="4">
        <v>44409</v>
      </c>
      <c r="E12" s="6"/>
    </row>
    <row r="13" spans="1:8">
      <c r="A13" s="2" t="s">
        <v>53</v>
      </c>
      <c r="B13" s="4">
        <v>19</v>
      </c>
      <c r="C13" s="4">
        <v>29</v>
      </c>
      <c r="D13" s="4">
        <v>48</v>
      </c>
      <c r="E13" s="6"/>
    </row>
    <row r="14" spans="1:8">
      <c r="A14" s="2" t="s">
        <v>54</v>
      </c>
      <c r="B14" s="4">
        <v>992</v>
      </c>
      <c r="C14" s="4">
        <v>3561</v>
      </c>
      <c r="D14" s="4">
        <v>4553</v>
      </c>
      <c r="E14" s="6"/>
    </row>
    <row r="15" spans="1:8">
      <c r="A15" s="2" t="s">
        <v>55</v>
      </c>
      <c r="B15" s="4">
        <v>0</v>
      </c>
      <c r="C15" s="4">
        <v>1</v>
      </c>
      <c r="D15" s="4">
        <v>1</v>
      </c>
      <c r="E15" s="6"/>
    </row>
    <row r="16" spans="1:8">
      <c r="A16" s="2" t="s">
        <v>56</v>
      </c>
      <c r="B16" s="4">
        <v>407</v>
      </c>
      <c r="C16" s="4">
        <v>840</v>
      </c>
      <c r="D16" s="4">
        <v>1247</v>
      </c>
      <c r="E16" s="6"/>
    </row>
    <row r="17" spans="1:7">
      <c r="A17" s="2" t="s">
        <v>57</v>
      </c>
      <c r="B17" s="4">
        <v>210</v>
      </c>
      <c r="C17" s="4">
        <v>6295</v>
      </c>
      <c r="D17" s="4">
        <v>6505</v>
      </c>
      <c r="E17" s="6"/>
    </row>
    <row r="18" spans="1:7">
      <c r="A18" s="2" t="s">
        <v>58</v>
      </c>
      <c r="B18" s="4">
        <v>16212</v>
      </c>
      <c r="C18" s="4">
        <v>6245</v>
      </c>
      <c r="D18" s="4">
        <v>22457</v>
      </c>
      <c r="E18" s="6"/>
    </row>
    <row r="19" spans="1:7">
      <c r="A19" s="2" t="s">
        <v>59</v>
      </c>
      <c r="B19" s="4">
        <v>12243</v>
      </c>
      <c r="C19" s="4">
        <v>5476</v>
      </c>
      <c r="D19" s="4">
        <v>17719</v>
      </c>
      <c r="E19" s="6"/>
    </row>
    <row r="20" spans="1:7">
      <c r="A20" s="2" t="s">
        <v>60</v>
      </c>
      <c r="B20" s="4">
        <v>3969</v>
      </c>
      <c r="C20" s="4">
        <v>769</v>
      </c>
      <c r="D20" s="4">
        <v>4738</v>
      </c>
      <c r="E20" s="6"/>
    </row>
    <row r="21" spans="1:7">
      <c r="A21" s="2" t="s">
        <v>61</v>
      </c>
      <c r="B21" s="4">
        <v>601</v>
      </c>
      <c r="C21" s="4">
        <v>609</v>
      </c>
      <c r="D21" s="4">
        <v>1210</v>
      </c>
      <c r="E21" s="6"/>
      <c r="G21" s="6"/>
    </row>
    <row r="22" spans="1:7">
      <c r="A22" s="2" t="s">
        <v>22</v>
      </c>
      <c r="B22" s="4">
        <v>2643</v>
      </c>
      <c r="C22" s="4">
        <v>929</v>
      </c>
      <c r="D22" s="4">
        <v>3572</v>
      </c>
      <c r="E22" s="6"/>
    </row>
    <row r="23" spans="1:7">
      <c r="A23" s="2" t="s">
        <v>62</v>
      </c>
      <c r="B23" s="4">
        <v>395</v>
      </c>
      <c r="C23" s="4">
        <v>10</v>
      </c>
      <c r="D23" s="4">
        <v>405</v>
      </c>
      <c r="E23" s="6"/>
    </row>
    <row r="24" spans="1:7">
      <c r="A24" s="2" t="s">
        <v>63</v>
      </c>
      <c r="B24" s="4">
        <v>2</v>
      </c>
      <c r="C24" s="4">
        <v>0</v>
      </c>
      <c r="D24" s="4">
        <v>2</v>
      </c>
      <c r="E24" s="6"/>
    </row>
    <row r="25" spans="1:7">
      <c r="A25" s="2" t="s">
        <v>64</v>
      </c>
      <c r="B25" s="4">
        <v>28</v>
      </c>
      <c r="C25" s="4">
        <v>27</v>
      </c>
      <c r="D25" s="4">
        <v>55</v>
      </c>
      <c r="E25" s="6"/>
    </row>
    <row r="26" spans="1:7">
      <c r="A26" s="2" t="s">
        <v>65</v>
      </c>
      <c r="B26" s="4">
        <v>19</v>
      </c>
      <c r="C26" s="4">
        <v>13412</v>
      </c>
      <c r="D26" s="4">
        <v>13431</v>
      </c>
      <c r="E26" s="6"/>
    </row>
    <row r="27" spans="1:7">
      <c r="A27" s="2" t="s">
        <v>19</v>
      </c>
      <c r="B27" s="4">
        <v>2051</v>
      </c>
      <c r="C27" s="4">
        <v>674</v>
      </c>
      <c r="D27" s="4">
        <v>2725</v>
      </c>
      <c r="E27" s="6"/>
    </row>
    <row r="28" spans="1:7">
      <c r="A28" s="2" t="s">
        <v>66</v>
      </c>
      <c r="B28" s="4">
        <v>105</v>
      </c>
      <c r="C28" s="4">
        <v>0</v>
      </c>
      <c r="D28" s="4">
        <v>105</v>
      </c>
      <c r="E28" s="6"/>
    </row>
    <row r="29" spans="1:7">
      <c r="A29" s="2" t="s">
        <v>67</v>
      </c>
      <c r="B29" s="4">
        <v>0</v>
      </c>
      <c r="C29" s="4">
        <v>396</v>
      </c>
      <c r="D29" s="4">
        <v>396</v>
      </c>
      <c r="E29" s="6"/>
    </row>
    <row r="30" spans="1:7">
      <c r="A30" s="2" t="s">
        <v>68</v>
      </c>
      <c r="B30" s="4">
        <v>251</v>
      </c>
      <c r="C30" s="4">
        <v>733</v>
      </c>
      <c r="D30" s="4">
        <v>984</v>
      </c>
      <c r="E30" s="6"/>
    </row>
    <row r="31" spans="1:7" ht="15.75" thickBot="1">
      <c r="A31" s="3" t="s">
        <v>69</v>
      </c>
      <c r="B31" s="5">
        <v>99056</v>
      </c>
      <c r="C31" s="5">
        <v>93808</v>
      </c>
      <c r="D31" s="5">
        <v>192864</v>
      </c>
      <c r="E31" s="6"/>
    </row>
    <row r="33" spans="2:4">
      <c r="B33" s="6"/>
      <c r="C33" s="6"/>
      <c r="D33" s="6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topLeftCell="A15" workbookViewId="0">
      <selection activeCell="D43" sqref="D43"/>
    </sheetView>
  </sheetViews>
  <sheetFormatPr defaultRowHeight="15"/>
  <cols>
    <col min="1" max="1" width="19.85546875" customWidth="1"/>
    <col min="3" max="3" width="13.28515625" bestFit="1" customWidth="1"/>
    <col min="5" max="5" width="11.5703125" bestFit="1" customWidth="1"/>
    <col min="8" max="8" width="16.42578125" customWidth="1"/>
  </cols>
  <sheetData>
    <row r="1" spans="1:8" ht="15.75" thickBot="1">
      <c r="A1" s="1" t="s">
        <v>39</v>
      </c>
      <c r="B1" s="1" t="s">
        <v>70</v>
      </c>
      <c r="C1" s="1" t="s">
        <v>71</v>
      </c>
      <c r="D1" s="1" t="s">
        <v>72</v>
      </c>
      <c r="E1" s="1" t="s">
        <v>73</v>
      </c>
      <c r="F1" s="1" t="s">
        <v>74</v>
      </c>
      <c r="G1" s="1" t="s">
        <v>75</v>
      </c>
      <c r="H1" s="1" t="s">
        <v>76</v>
      </c>
    </row>
    <row r="2" spans="1:8">
      <c r="A2" s="2" t="s">
        <v>16</v>
      </c>
      <c r="B2" s="16">
        <v>1974</v>
      </c>
      <c r="C2" s="4">
        <v>45000</v>
      </c>
      <c r="D2" s="33">
        <v>1.5</v>
      </c>
      <c r="E2" s="4">
        <v>67500</v>
      </c>
      <c r="F2" s="16" t="s">
        <v>77</v>
      </c>
      <c r="G2" s="34">
        <v>105</v>
      </c>
      <c r="H2" s="14">
        <v>7087000</v>
      </c>
    </row>
    <row r="3" spans="1:8">
      <c r="A3" s="2"/>
      <c r="B3" s="16">
        <v>1973</v>
      </c>
      <c r="C3" s="4">
        <v>52500</v>
      </c>
      <c r="D3" s="33">
        <v>1.6</v>
      </c>
      <c r="E3" s="4">
        <v>84000</v>
      </c>
      <c r="F3" s="16" t="s">
        <v>77</v>
      </c>
      <c r="G3" s="34">
        <v>72</v>
      </c>
      <c r="H3" s="14">
        <v>6048000</v>
      </c>
    </row>
    <row r="4" spans="1:8">
      <c r="A4" s="2" t="s">
        <v>78</v>
      </c>
      <c r="B4" s="16">
        <v>1974</v>
      </c>
      <c r="C4" s="4">
        <v>10500</v>
      </c>
      <c r="D4" s="33">
        <v>1</v>
      </c>
      <c r="E4" s="4">
        <v>10500</v>
      </c>
      <c r="F4" s="16" t="s">
        <v>77</v>
      </c>
      <c r="G4" s="34">
        <v>304</v>
      </c>
      <c r="H4" s="14">
        <v>3192000</v>
      </c>
    </row>
    <row r="5" spans="1:8">
      <c r="A5" s="2"/>
      <c r="B5" s="16">
        <v>1973</v>
      </c>
      <c r="C5" s="4">
        <v>7500</v>
      </c>
      <c r="D5" s="33">
        <v>1.1399999999999999</v>
      </c>
      <c r="E5" s="4">
        <v>8550</v>
      </c>
      <c r="F5" s="16" t="s">
        <v>77</v>
      </c>
      <c r="G5" s="34">
        <v>580</v>
      </c>
      <c r="H5" s="14">
        <v>4959000</v>
      </c>
    </row>
    <row r="6" spans="1:8">
      <c r="A6" s="2" t="s">
        <v>79</v>
      </c>
      <c r="B6" s="16" t="s">
        <v>80</v>
      </c>
      <c r="C6" s="4" t="s">
        <v>81</v>
      </c>
      <c r="D6" s="4" t="s">
        <v>81</v>
      </c>
      <c r="E6" s="4" t="s">
        <v>81</v>
      </c>
      <c r="F6" s="4" t="s">
        <v>81</v>
      </c>
      <c r="G6" s="4" t="s">
        <v>81</v>
      </c>
      <c r="H6" s="4" t="s">
        <v>81</v>
      </c>
    </row>
    <row r="7" spans="1:8">
      <c r="A7" s="2"/>
      <c r="B7" s="16">
        <v>1973</v>
      </c>
      <c r="C7" s="4">
        <v>900</v>
      </c>
      <c r="D7" s="33">
        <v>2.8</v>
      </c>
      <c r="E7" s="4">
        <v>2520</v>
      </c>
      <c r="F7" s="16" t="s">
        <v>77</v>
      </c>
      <c r="G7" s="34">
        <v>108</v>
      </c>
      <c r="H7" s="14">
        <v>272100</v>
      </c>
    </row>
    <row r="8" spans="1:8">
      <c r="A8" s="2" t="s">
        <v>82</v>
      </c>
      <c r="B8" s="16">
        <v>1974</v>
      </c>
      <c r="C8" s="4">
        <v>314000</v>
      </c>
      <c r="D8" s="4" t="s">
        <v>83</v>
      </c>
      <c r="E8" s="4" t="s">
        <v>84</v>
      </c>
      <c r="F8" s="16" t="s">
        <v>85</v>
      </c>
      <c r="G8" s="34" t="s">
        <v>86</v>
      </c>
      <c r="H8" s="14">
        <v>156741000</v>
      </c>
    </row>
    <row r="9" spans="1:8">
      <c r="A9" s="2"/>
      <c r="B9" s="16">
        <v>1973</v>
      </c>
      <c r="C9" s="4">
        <v>258000</v>
      </c>
      <c r="D9" s="4" t="s">
        <v>87</v>
      </c>
      <c r="E9" s="4" t="s">
        <v>88</v>
      </c>
      <c r="F9" s="16" t="s">
        <v>85</v>
      </c>
      <c r="G9" s="34" t="s">
        <v>89</v>
      </c>
      <c r="H9" s="14">
        <v>116410000</v>
      </c>
    </row>
    <row r="10" spans="1:8">
      <c r="A10" s="2" t="s">
        <v>90</v>
      </c>
      <c r="B10" s="16">
        <v>1974</v>
      </c>
      <c r="C10" s="4" t="s">
        <v>81</v>
      </c>
      <c r="D10" s="4" t="s">
        <v>81</v>
      </c>
      <c r="E10" s="4">
        <v>299000</v>
      </c>
      <c r="F10" s="16" t="s">
        <v>77</v>
      </c>
      <c r="G10" s="34">
        <v>157</v>
      </c>
      <c r="H10" s="14">
        <v>46943000</v>
      </c>
    </row>
    <row r="11" spans="1:8">
      <c r="A11" s="2"/>
      <c r="B11" s="16">
        <v>1973</v>
      </c>
      <c r="C11" s="4" t="s">
        <v>81</v>
      </c>
      <c r="D11" s="4" t="s">
        <v>81</v>
      </c>
      <c r="E11" s="4">
        <v>222000</v>
      </c>
      <c r="F11" s="16" t="s">
        <v>77</v>
      </c>
      <c r="G11" s="34">
        <v>117</v>
      </c>
      <c r="H11" s="14">
        <v>25974000</v>
      </c>
    </row>
    <row r="12" spans="1:8">
      <c r="A12" s="2" t="s">
        <v>91</v>
      </c>
      <c r="B12" s="16">
        <v>1974</v>
      </c>
      <c r="C12" s="4" t="s">
        <v>81</v>
      </c>
      <c r="D12" s="4" t="s">
        <v>81</v>
      </c>
      <c r="E12" s="4">
        <v>8320</v>
      </c>
      <c r="F12" s="16" t="s">
        <v>77</v>
      </c>
      <c r="G12" s="34">
        <v>190</v>
      </c>
      <c r="H12" s="14">
        <v>1581000</v>
      </c>
    </row>
    <row r="13" spans="1:8">
      <c r="A13" s="2"/>
      <c r="B13" s="16">
        <v>1973</v>
      </c>
      <c r="C13" s="4" t="s">
        <v>81</v>
      </c>
      <c r="D13" s="4" t="s">
        <v>81</v>
      </c>
      <c r="E13" s="4">
        <v>6620</v>
      </c>
      <c r="F13" s="16" t="s">
        <v>77</v>
      </c>
      <c r="G13" s="34">
        <v>76.400000000000006</v>
      </c>
      <c r="H13" s="14">
        <v>506000</v>
      </c>
    </row>
    <row r="14" spans="1:8">
      <c r="A14" s="2" t="s">
        <v>92</v>
      </c>
      <c r="B14" s="16">
        <v>1974</v>
      </c>
      <c r="C14" s="4">
        <v>115000</v>
      </c>
      <c r="D14" s="33">
        <v>8</v>
      </c>
      <c r="E14" s="4">
        <v>920000</v>
      </c>
      <c r="F14" s="16" t="s">
        <v>77</v>
      </c>
      <c r="G14" s="34">
        <v>61</v>
      </c>
      <c r="H14" s="14">
        <v>56120000</v>
      </c>
    </row>
    <row r="15" spans="1:8">
      <c r="A15" s="2"/>
      <c r="B15" s="16">
        <v>1973</v>
      </c>
      <c r="C15" s="4">
        <v>123000</v>
      </c>
      <c r="D15" s="33">
        <v>8</v>
      </c>
      <c r="E15" s="4">
        <v>984000</v>
      </c>
      <c r="F15" s="16" t="s">
        <v>77</v>
      </c>
      <c r="G15" s="34">
        <v>44</v>
      </c>
      <c r="H15" s="14">
        <v>43296000</v>
      </c>
    </row>
    <row r="16" spans="1:8">
      <c r="A16" s="2" t="s">
        <v>35</v>
      </c>
      <c r="B16" s="16">
        <v>1974</v>
      </c>
      <c r="C16" s="4">
        <v>6500</v>
      </c>
      <c r="D16" s="33">
        <v>3.25</v>
      </c>
      <c r="E16" s="4">
        <v>21100</v>
      </c>
      <c r="F16" s="16" t="s">
        <v>77</v>
      </c>
      <c r="G16" s="34">
        <v>60</v>
      </c>
      <c r="H16" s="14">
        <v>1266000</v>
      </c>
    </row>
    <row r="17" spans="1:8">
      <c r="A17" s="2"/>
      <c r="B17" s="16">
        <v>1973</v>
      </c>
      <c r="C17" s="4">
        <v>6000</v>
      </c>
      <c r="D17" s="33">
        <v>3.16</v>
      </c>
      <c r="E17" s="4">
        <v>19000</v>
      </c>
      <c r="F17" s="16" t="s">
        <v>77</v>
      </c>
      <c r="G17" s="34">
        <v>45</v>
      </c>
      <c r="H17" s="14">
        <v>855000</v>
      </c>
    </row>
    <row r="18" spans="1:8">
      <c r="A18" s="2" t="s">
        <v>32</v>
      </c>
      <c r="B18" s="16">
        <v>1974</v>
      </c>
      <c r="C18" s="4">
        <v>4000</v>
      </c>
      <c r="D18" s="33">
        <v>10</v>
      </c>
      <c r="E18" s="4">
        <v>40000</v>
      </c>
      <c r="F18" s="16" t="s">
        <v>77</v>
      </c>
      <c r="G18" s="34">
        <v>55</v>
      </c>
      <c r="H18" s="14">
        <v>2200000</v>
      </c>
    </row>
    <row r="19" spans="1:8">
      <c r="A19" s="2"/>
      <c r="B19" s="16">
        <v>1973</v>
      </c>
      <c r="C19" s="4">
        <v>5000</v>
      </c>
      <c r="D19" s="33">
        <v>10</v>
      </c>
      <c r="E19" s="4">
        <v>50000</v>
      </c>
      <c r="F19" s="16" t="s">
        <v>77</v>
      </c>
      <c r="G19" s="34">
        <v>40</v>
      </c>
      <c r="H19" s="14">
        <v>2000000</v>
      </c>
    </row>
    <row r="20" spans="1:8">
      <c r="A20" s="2" t="s">
        <v>27</v>
      </c>
      <c r="B20" s="16">
        <v>1974</v>
      </c>
      <c r="C20" s="4">
        <v>22500</v>
      </c>
      <c r="D20" s="4" t="s">
        <v>81</v>
      </c>
      <c r="E20" s="4" t="s">
        <v>81</v>
      </c>
      <c r="F20" s="16" t="s">
        <v>93</v>
      </c>
      <c r="G20" s="34">
        <v>125</v>
      </c>
      <c r="H20" s="14">
        <v>2812000</v>
      </c>
    </row>
    <row r="21" spans="1:8">
      <c r="A21" s="2"/>
      <c r="B21" s="16">
        <v>1973</v>
      </c>
      <c r="C21" s="4">
        <v>25000</v>
      </c>
      <c r="D21" s="4" t="s">
        <v>81</v>
      </c>
      <c r="E21" s="4" t="s">
        <v>81</v>
      </c>
      <c r="F21" s="16" t="s">
        <v>93</v>
      </c>
      <c r="G21" s="34">
        <v>125</v>
      </c>
      <c r="H21" s="14">
        <v>3125000</v>
      </c>
    </row>
    <row r="22" spans="1:8">
      <c r="A22" s="2" t="s">
        <v>37</v>
      </c>
      <c r="B22" s="16">
        <v>1974</v>
      </c>
      <c r="C22" s="4">
        <v>75000</v>
      </c>
      <c r="D22" s="4" t="s">
        <v>81</v>
      </c>
      <c r="E22" s="4" t="s">
        <v>81</v>
      </c>
      <c r="F22" s="16" t="s">
        <v>93</v>
      </c>
      <c r="G22" s="34">
        <v>15</v>
      </c>
      <c r="H22" s="14">
        <v>1125000</v>
      </c>
    </row>
    <row r="23" spans="1:8">
      <c r="A23" s="2"/>
      <c r="B23" s="16">
        <v>1973</v>
      </c>
      <c r="C23" s="4">
        <v>73000</v>
      </c>
      <c r="D23" s="4" t="s">
        <v>81</v>
      </c>
      <c r="E23" s="4" t="s">
        <v>81</v>
      </c>
      <c r="F23" s="16" t="s">
        <v>93</v>
      </c>
      <c r="G23" s="34">
        <v>10</v>
      </c>
      <c r="H23" s="14">
        <v>730000</v>
      </c>
    </row>
    <row r="24" spans="1:8">
      <c r="A24" s="2" t="s">
        <v>29</v>
      </c>
      <c r="B24" s="16">
        <v>1974</v>
      </c>
      <c r="C24" s="4">
        <v>2497000</v>
      </c>
      <c r="D24" s="4" t="s">
        <v>81</v>
      </c>
      <c r="E24" s="4" t="s">
        <v>81</v>
      </c>
      <c r="F24" s="16" t="s">
        <v>93</v>
      </c>
      <c r="G24" s="34">
        <v>1</v>
      </c>
      <c r="H24" s="14">
        <v>2497000</v>
      </c>
    </row>
    <row r="25" spans="1:8">
      <c r="A25" s="2"/>
      <c r="B25" s="16">
        <v>1973</v>
      </c>
      <c r="C25" s="4">
        <v>2548000</v>
      </c>
      <c r="D25" s="4" t="s">
        <v>81</v>
      </c>
      <c r="E25" s="4" t="s">
        <v>81</v>
      </c>
      <c r="F25" s="16" t="s">
        <v>93</v>
      </c>
      <c r="G25" s="34">
        <v>1</v>
      </c>
      <c r="H25" s="14">
        <v>2548000</v>
      </c>
    </row>
    <row r="26" spans="1:8">
      <c r="A26" s="2" t="s">
        <v>31</v>
      </c>
      <c r="B26" s="16">
        <v>1974</v>
      </c>
      <c r="C26" s="4">
        <v>6300</v>
      </c>
      <c r="D26" s="33">
        <v>1.5</v>
      </c>
      <c r="E26" s="4">
        <v>9450</v>
      </c>
      <c r="F26" s="16" t="s">
        <v>77</v>
      </c>
      <c r="G26" s="34">
        <v>240</v>
      </c>
      <c r="H26" s="14">
        <v>2268000</v>
      </c>
    </row>
    <row r="27" spans="1:8">
      <c r="A27" s="2"/>
      <c r="B27" s="16">
        <v>1973</v>
      </c>
      <c r="C27" s="4">
        <v>1540</v>
      </c>
      <c r="D27" s="33">
        <v>1.6</v>
      </c>
      <c r="E27" s="4">
        <v>2500</v>
      </c>
      <c r="F27" s="16" t="s">
        <v>77</v>
      </c>
      <c r="G27" s="34">
        <v>180</v>
      </c>
      <c r="H27" s="14">
        <v>450000</v>
      </c>
    </row>
    <row r="28" spans="1:8">
      <c r="A28" s="2" t="s">
        <v>94</v>
      </c>
      <c r="B28" s="16" t="s">
        <v>80</v>
      </c>
      <c r="C28" s="4" t="s">
        <v>81</v>
      </c>
      <c r="D28" s="4" t="s">
        <v>81</v>
      </c>
      <c r="E28" s="4" t="s">
        <v>81</v>
      </c>
      <c r="F28" s="4" t="s">
        <v>81</v>
      </c>
      <c r="G28" s="4" t="s">
        <v>81</v>
      </c>
      <c r="H28" s="4" t="s">
        <v>81</v>
      </c>
    </row>
    <row r="29" spans="1:8">
      <c r="A29" s="2"/>
      <c r="B29" s="16">
        <v>1973</v>
      </c>
      <c r="C29" s="4">
        <v>4200</v>
      </c>
      <c r="D29" s="33">
        <v>1.1499999999999999</v>
      </c>
      <c r="E29" s="4">
        <v>4830</v>
      </c>
      <c r="F29" s="16" t="s">
        <v>77</v>
      </c>
      <c r="G29" s="34">
        <v>165</v>
      </c>
      <c r="H29" s="14">
        <v>797000</v>
      </c>
    </row>
    <row r="30" spans="1:8">
      <c r="A30" s="2" t="s">
        <v>23</v>
      </c>
      <c r="B30" s="16" t="s">
        <v>95</v>
      </c>
      <c r="C30" s="4">
        <v>19000</v>
      </c>
      <c r="D30" s="33">
        <v>17</v>
      </c>
      <c r="E30" s="4">
        <v>323000</v>
      </c>
      <c r="F30" s="16" t="s">
        <v>77</v>
      </c>
      <c r="G30" s="34">
        <v>11.5</v>
      </c>
      <c r="H30" s="14">
        <v>3714000</v>
      </c>
    </row>
    <row r="31" spans="1:8">
      <c r="A31" s="2"/>
      <c r="B31" s="16">
        <v>1973</v>
      </c>
      <c r="C31" s="4">
        <v>8000</v>
      </c>
      <c r="D31" s="33">
        <v>20</v>
      </c>
      <c r="E31" s="4">
        <v>160000</v>
      </c>
      <c r="F31" s="16" t="s">
        <v>77</v>
      </c>
      <c r="G31" s="34">
        <v>6.5</v>
      </c>
      <c r="H31" s="14">
        <v>1040000</v>
      </c>
    </row>
    <row r="32" spans="1:8">
      <c r="A32" s="2" t="s">
        <v>21</v>
      </c>
      <c r="B32" s="16">
        <v>1974</v>
      </c>
      <c r="C32" s="4">
        <v>20000</v>
      </c>
      <c r="D32" s="33">
        <v>2.1</v>
      </c>
      <c r="E32" s="4">
        <v>42000</v>
      </c>
      <c r="F32" s="16" t="s">
        <v>77</v>
      </c>
      <c r="G32" s="34">
        <v>115</v>
      </c>
      <c r="H32" s="14">
        <v>4830000</v>
      </c>
    </row>
    <row r="33" spans="1:8">
      <c r="A33" s="2"/>
      <c r="B33" s="16">
        <v>1973</v>
      </c>
      <c r="C33" s="4">
        <v>18000</v>
      </c>
      <c r="D33" s="33">
        <v>2</v>
      </c>
      <c r="E33" s="4">
        <v>36000</v>
      </c>
      <c r="F33" s="16" t="s">
        <v>77</v>
      </c>
      <c r="G33" s="34">
        <v>100</v>
      </c>
      <c r="H33" s="14">
        <v>3600000</v>
      </c>
    </row>
    <row r="34" spans="1:8">
      <c r="A34" s="2" t="s">
        <v>11</v>
      </c>
      <c r="B34" s="16">
        <v>1974</v>
      </c>
      <c r="C34" s="4">
        <v>11800</v>
      </c>
      <c r="D34" s="33">
        <v>26.7</v>
      </c>
      <c r="E34" s="4">
        <v>315000</v>
      </c>
      <c r="F34" s="16" t="s">
        <v>77</v>
      </c>
      <c r="G34" s="34">
        <v>49.41</v>
      </c>
      <c r="H34" s="14">
        <v>15564000</v>
      </c>
    </row>
    <row r="35" spans="1:8">
      <c r="A35" s="2"/>
      <c r="B35" s="16" t="s">
        <v>96</v>
      </c>
      <c r="C35" s="4">
        <v>24000</v>
      </c>
      <c r="D35" s="33">
        <v>24.29</v>
      </c>
      <c r="E35" s="4">
        <v>583000</v>
      </c>
      <c r="F35" s="16" t="s">
        <v>77</v>
      </c>
      <c r="G35" s="34">
        <v>20.260000000000002</v>
      </c>
      <c r="H35" s="14">
        <v>11812000</v>
      </c>
    </row>
    <row r="36" spans="1:8">
      <c r="A36" s="2" t="s">
        <v>12</v>
      </c>
      <c r="B36" s="16">
        <v>1974</v>
      </c>
      <c r="C36" s="4">
        <v>45000</v>
      </c>
      <c r="D36" s="33">
        <v>2</v>
      </c>
      <c r="E36" s="4">
        <v>90000</v>
      </c>
      <c r="F36" s="16" t="s">
        <v>77</v>
      </c>
      <c r="G36" s="34">
        <v>150</v>
      </c>
      <c r="H36" s="14">
        <v>13500000</v>
      </c>
    </row>
    <row r="37" spans="1:8">
      <c r="A37" s="2"/>
      <c r="B37" s="16">
        <v>1973</v>
      </c>
      <c r="C37" s="4">
        <v>37000</v>
      </c>
      <c r="D37" s="33">
        <v>1.75</v>
      </c>
      <c r="E37" s="4">
        <v>64700</v>
      </c>
      <c r="F37" s="16" t="s">
        <v>77</v>
      </c>
      <c r="G37" s="34">
        <v>85.5</v>
      </c>
      <c r="H37" s="14">
        <v>5532000</v>
      </c>
    </row>
    <row r="38" spans="1:8">
      <c r="A38" s="2" t="s">
        <v>97</v>
      </c>
      <c r="B38" s="16">
        <v>1974</v>
      </c>
      <c r="C38" s="4" t="s">
        <v>81</v>
      </c>
      <c r="D38" s="4" t="s">
        <v>81</v>
      </c>
      <c r="E38" s="4" t="s">
        <v>81</v>
      </c>
      <c r="F38" s="4" t="s">
        <v>81</v>
      </c>
      <c r="G38" s="4" t="s">
        <v>81</v>
      </c>
      <c r="H38" s="14">
        <v>169000</v>
      </c>
    </row>
    <row r="39" spans="1:8">
      <c r="A39" s="2"/>
      <c r="B39" s="16">
        <v>1973</v>
      </c>
      <c r="C39" s="4" t="s">
        <v>81</v>
      </c>
      <c r="D39" s="4" t="s">
        <v>81</v>
      </c>
      <c r="E39" s="4" t="s">
        <v>81</v>
      </c>
      <c r="F39" s="4" t="s">
        <v>81</v>
      </c>
      <c r="G39" s="4" t="s">
        <v>81</v>
      </c>
      <c r="H39" s="14">
        <v>163800</v>
      </c>
    </row>
    <row r="40" spans="1:8">
      <c r="A40" s="17" t="s">
        <v>42</v>
      </c>
      <c r="B40" s="18">
        <v>1974</v>
      </c>
      <c r="C40" s="20">
        <v>694600</v>
      </c>
      <c r="D40" s="20" t="s">
        <v>81</v>
      </c>
      <c r="E40" s="20" t="s">
        <v>81</v>
      </c>
      <c r="F40" s="20" t="s">
        <v>81</v>
      </c>
      <c r="G40" s="20" t="s">
        <v>81</v>
      </c>
      <c r="H40" s="29">
        <v>321609000</v>
      </c>
    </row>
    <row r="41" spans="1:8" ht="15.75" thickBot="1">
      <c r="A41" s="8"/>
      <c r="B41" s="19" t="s">
        <v>96</v>
      </c>
      <c r="C41" s="9">
        <v>643640</v>
      </c>
      <c r="D41" s="9" t="s">
        <v>81</v>
      </c>
      <c r="E41" s="9" t="s">
        <v>81</v>
      </c>
      <c r="F41" s="9" t="s">
        <v>81</v>
      </c>
      <c r="G41" s="9" t="s">
        <v>81</v>
      </c>
      <c r="H41" s="30">
        <v>230117900</v>
      </c>
    </row>
    <row r="43" spans="1:8" ht="17.25">
      <c r="A43" s="12" t="s">
        <v>29</v>
      </c>
      <c r="B43" s="12">
        <v>1974</v>
      </c>
      <c r="C43" s="37">
        <v>2497000</v>
      </c>
    </row>
    <row r="44" spans="1:8" ht="17.25">
      <c r="A44" s="12"/>
      <c r="B44" s="12">
        <v>1973</v>
      </c>
      <c r="C44" s="37">
        <v>2548000</v>
      </c>
    </row>
    <row r="46" spans="1:8">
      <c r="A46" t="s">
        <v>98</v>
      </c>
    </row>
    <row r="47" spans="1:8">
      <c r="A47" t="s">
        <v>99</v>
      </c>
    </row>
    <row r="48" spans="1:8">
      <c r="A48" t="s">
        <v>100</v>
      </c>
    </row>
    <row r="49" spans="1:1">
      <c r="A49" t="s">
        <v>101</v>
      </c>
    </row>
    <row r="50" spans="1:1">
      <c r="A50" t="s">
        <v>102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6"/>
  <sheetViews>
    <sheetView workbookViewId="0">
      <selection activeCell="D6" sqref="D6"/>
    </sheetView>
  </sheetViews>
  <sheetFormatPr defaultRowHeight="15"/>
  <cols>
    <col min="3" max="4" width="9.5703125" bestFit="1" customWidth="1"/>
    <col min="5" max="5" width="13.28515625" bestFit="1" customWidth="1"/>
    <col min="8" max="8" width="12.5703125" bestFit="1" customWidth="1"/>
  </cols>
  <sheetData>
    <row r="1" spans="1:8" ht="15.75" thickBot="1">
      <c r="A1" s="1" t="s">
        <v>39</v>
      </c>
      <c r="B1" s="1" t="s">
        <v>70</v>
      </c>
      <c r="C1" s="1" t="s">
        <v>71</v>
      </c>
      <c r="D1" s="1" t="s">
        <v>72</v>
      </c>
      <c r="E1" s="1" t="s">
        <v>73</v>
      </c>
      <c r="F1" s="1" t="s">
        <v>74</v>
      </c>
      <c r="G1" s="1" t="s">
        <v>75</v>
      </c>
      <c r="H1" s="1" t="s">
        <v>76</v>
      </c>
    </row>
    <row r="2" spans="1:8">
      <c r="A2" s="2" t="s">
        <v>103</v>
      </c>
      <c r="B2" s="16" t="s">
        <v>80</v>
      </c>
      <c r="C2" s="4">
        <v>3086</v>
      </c>
      <c r="D2" s="4" t="s">
        <v>81</v>
      </c>
      <c r="E2" s="4">
        <v>6352953</v>
      </c>
      <c r="F2" s="16" t="s">
        <v>104</v>
      </c>
      <c r="G2" s="24" t="s">
        <v>81</v>
      </c>
      <c r="H2" s="13">
        <v>408800</v>
      </c>
    </row>
    <row r="3" spans="1:8">
      <c r="A3" s="2"/>
      <c r="B3" s="16" t="s">
        <v>105</v>
      </c>
      <c r="C3" s="4">
        <v>1944</v>
      </c>
      <c r="D3" s="4" t="s">
        <v>81</v>
      </c>
      <c r="E3" s="4">
        <v>6133323</v>
      </c>
      <c r="F3" s="16" t="s">
        <v>104</v>
      </c>
      <c r="G3" s="24" t="s">
        <v>81</v>
      </c>
      <c r="H3" s="13">
        <v>267600</v>
      </c>
    </row>
    <row r="4" spans="1:8">
      <c r="A4" s="2" t="s">
        <v>106</v>
      </c>
      <c r="B4" s="16">
        <v>1974</v>
      </c>
      <c r="C4" s="4">
        <v>213</v>
      </c>
      <c r="D4" s="4">
        <v>2520</v>
      </c>
      <c r="E4" s="4">
        <v>537000</v>
      </c>
      <c r="F4" s="16" t="s">
        <v>104</v>
      </c>
      <c r="G4" s="24">
        <v>0.4</v>
      </c>
      <c r="H4" s="13">
        <v>215000</v>
      </c>
    </row>
    <row r="5" spans="1:8">
      <c r="A5" s="2"/>
      <c r="B5" s="16">
        <v>1973</v>
      </c>
      <c r="C5" s="4">
        <v>451</v>
      </c>
      <c r="D5" s="4">
        <v>2240</v>
      </c>
      <c r="E5" s="4">
        <v>1010000</v>
      </c>
      <c r="F5" s="16" t="s">
        <v>104</v>
      </c>
      <c r="G5" s="24">
        <v>0.35</v>
      </c>
      <c r="H5" s="13">
        <v>353500</v>
      </c>
    </row>
    <row r="6" spans="1:8">
      <c r="A6" s="2" t="s">
        <v>107</v>
      </c>
      <c r="B6" s="16">
        <v>1974</v>
      </c>
      <c r="C6" s="4">
        <v>167</v>
      </c>
      <c r="D6" s="4" t="s">
        <v>81</v>
      </c>
      <c r="E6" s="4">
        <v>300500</v>
      </c>
      <c r="F6" s="16" t="s">
        <v>104</v>
      </c>
      <c r="G6" s="24" t="s">
        <v>81</v>
      </c>
      <c r="H6" s="13">
        <v>51975</v>
      </c>
    </row>
    <row r="7" spans="1:8">
      <c r="A7" s="2"/>
      <c r="B7" s="16">
        <v>1973</v>
      </c>
      <c r="C7" s="4">
        <v>36</v>
      </c>
      <c r="D7" s="4" t="s">
        <v>81</v>
      </c>
      <c r="E7" s="4">
        <v>39600</v>
      </c>
      <c r="F7" s="16" t="s">
        <v>104</v>
      </c>
      <c r="G7" s="24" t="s">
        <v>81</v>
      </c>
      <c r="H7" s="13">
        <v>14200</v>
      </c>
    </row>
    <row r="8" spans="1:8">
      <c r="A8" s="2" t="s">
        <v>97</v>
      </c>
      <c r="B8" s="16">
        <v>1974</v>
      </c>
      <c r="C8" s="4">
        <v>540</v>
      </c>
      <c r="D8" s="4" t="s">
        <v>81</v>
      </c>
      <c r="E8" s="4">
        <v>232000</v>
      </c>
      <c r="F8" s="16" t="s">
        <v>104</v>
      </c>
      <c r="G8" s="24" t="s">
        <v>81</v>
      </c>
      <c r="H8" s="13">
        <v>133500</v>
      </c>
    </row>
    <row r="9" spans="1:8">
      <c r="A9" s="2"/>
      <c r="B9" s="16" t="s">
        <v>96</v>
      </c>
      <c r="C9" s="4">
        <v>340</v>
      </c>
      <c r="D9" s="4" t="s">
        <v>81</v>
      </c>
      <c r="E9" s="4">
        <v>44337</v>
      </c>
      <c r="F9" s="16" t="s">
        <v>104</v>
      </c>
      <c r="G9" s="24" t="s">
        <v>81</v>
      </c>
      <c r="H9" s="13">
        <v>54400</v>
      </c>
    </row>
    <row r="10" spans="1:8">
      <c r="A10" s="2" t="s">
        <v>108</v>
      </c>
      <c r="B10" s="16">
        <v>1974</v>
      </c>
      <c r="C10" s="4" t="s">
        <v>81</v>
      </c>
      <c r="D10" s="4" t="s">
        <v>81</v>
      </c>
      <c r="E10" s="4">
        <v>550</v>
      </c>
      <c r="F10" s="16" t="s">
        <v>77</v>
      </c>
      <c r="G10" s="24">
        <v>41.5</v>
      </c>
      <c r="H10" s="13">
        <v>22800</v>
      </c>
    </row>
    <row r="11" spans="1:8">
      <c r="A11" s="2"/>
      <c r="B11" s="16">
        <v>1973</v>
      </c>
      <c r="C11" s="4" t="s">
        <v>81</v>
      </c>
      <c r="D11" s="4" t="s">
        <v>81</v>
      </c>
      <c r="E11" s="4">
        <v>690</v>
      </c>
      <c r="F11" s="16" t="s">
        <v>77</v>
      </c>
      <c r="G11" s="24">
        <v>37.4</v>
      </c>
      <c r="H11" s="13">
        <v>25800</v>
      </c>
    </row>
    <row r="12" spans="1:8">
      <c r="A12" s="17" t="s">
        <v>69</v>
      </c>
      <c r="B12" s="18">
        <v>1974</v>
      </c>
      <c r="C12" s="20">
        <v>4006</v>
      </c>
      <c r="D12" s="20" t="s">
        <v>81</v>
      </c>
      <c r="E12" s="20" t="s">
        <v>81</v>
      </c>
      <c r="F12" s="18" t="s">
        <v>81</v>
      </c>
      <c r="G12" s="25" t="s">
        <v>81</v>
      </c>
      <c r="H12" s="27">
        <v>832075</v>
      </c>
    </row>
    <row r="13" spans="1:8" ht="15.75" thickBot="1">
      <c r="A13" s="8"/>
      <c r="B13" s="19">
        <v>1973</v>
      </c>
      <c r="C13" s="9">
        <v>2771</v>
      </c>
      <c r="D13" s="9" t="s">
        <v>81</v>
      </c>
      <c r="E13" s="9" t="s">
        <v>81</v>
      </c>
      <c r="F13" s="19" t="s">
        <v>81</v>
      </c>
      <c r="G13" s="26" t="s">
        <v>81</v>
      </c>
      <c r="H13" s="28">
        <v>715500</v>
      </c>
    </row>
    <row r="15" spans="1:8">
      <c r="A15" t="s">
        <v>109</v>
      </c>
    </row>
    <row r="16" spans="1:8">
      <c r="A16" t="s">
        <v>110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8"/>
  <sheetViews>
    <sheetView topLeftCell="A29" workbookViewId="0">
      <selection activeCell="A52" sqref="A52:H53"/>
    </sheetView>
  </sheetViews>
  <sheetFormatPr defaultRowHeight="15"/>
  <cols>
    <col min="1" max="1" width="21" customWidth="1"/>
    <col min="3" max="3" width="10.5703125" bestFit="1" customWidth="1"/>
    <col min="4" max="4" width="9.28515625" bestFit="1" customWidth="1"/>
    <col min="5" max="5" width="11.5703125" bestFit="1" customWidth="1"/>
    <col min="8" max="8" width="16.28515625" bestFit="1" customWidth="1"/>
  </cols>
  <sheetData>
    <row r="1" spans="1:8" ht="15.75" thickBot="1">
      <c r="A1" s="1" t="s">
        <v>39</v>
      </c>
      <c r="B1" s="1" t="s">
        <v>70</v>
      </c>
      <c r="C1" s="1" t="s">
        <v>71</v>
      </c>
      <c r="D1" s="1" t="s">
        <v>72</v>
      </c>
      <c r="E1" s="1" t="s">
        <v>73</v>
      </c>
      <c r="F1" s="1" t="s">
        <v>74</v>
      </c>
      <c r="G1" s="1" t="s">
        <v>75</v>
      </c>
      <c r="H1" s="1" t="s">
        <v>76</v>
      </c>
    </row>
    <row r="2" spans="1:8">
      <c r="A2" s="2" t="s">
        <v>33</v>
      </c>
      <c r="B2" s="16">
        <v>1974</v>
      </c>
      <c r="C2" s="4">
        <v>810</v>
      </c>
      <c r="D2" s="33">
        <v>5.0999999999999996</v>
      </c>
      <c r="E2" s="4">
        <v>4130</v>
      </c>
      <c r="F2" s="16" t="s">
        <v>77</v>
      </c>
      <c r="G2" s="24">
        <v>384</v>
      </c>
      <c r="H2" s="14">
        <v>1586000</v>
      </c>
    </row>
    <row r="3" spans="1:8">
      <c r="A3" s="2"/>
      <c r="B3" s="16">
        <v>1973</v>
      </c>
      <c r="C3" s="4">
        <v>470</v>
      </c>
      <c r="D3" s="33">
        <v>3.28</v>
      </c>
      <c r="E3" s="4">
        <v>1540</v>
      </c>
      <c r="F3" s="16" t="s">
        <v>77</v>
      </c>
      <c r="G3" s="24">
        <v>387</v>
      </c>
      <c r="H3" s="14">
        <v>596000</v>
      </c>
    </row>
    <row r="4" spans="1:8">
      <c r="A4" s="2" t="s">
        <v>111</v>
      </c>
      <c r="B4" s="16">
        <v>1974</v>
      </c>
      <c r="C4" s="4">
        <v>1620</v>
      </c>
      <c r="D4" s="33">
        <v>1.44</v>
      </c>
      <c r="E4" s="4">
        <v>2330</v>
      </c>
      <c r="F4" s="16" t="s">
        <v>77</v>
      </c>
      <c r="G4" s="24">
        <v>175</v>
      </c>
      <c r="H4" s="14">
        <v>408000</v>
      </c>
    </row>
    <row r="5" spans="1:8">
      <c r="A5" s="2"/>
      <c r="B5" s="16">
        <v>1973</v>
      </c>
      <c r="C5" s="4">
        <v>1700</v>
      </c>
      <c r="D5" s="33">
        <v>2.16</v>
      </c>
      <c r="E5" s="4">
        <v>3670</v>
      </c>
      <c r="F5" s="16" t="s">
        <v>77</v>
      </c>
      <c r="G5" s="24">
        <v>97</v>
      </c>
      <c r="H5" s="14">
        <v>356000</v>
      </c>
    </row>
    <row r="6" spans="1:8">
      <c r="A6" s="2" t="s">
        <v>112</v>
      </c>
      <c r="B6" s="16">
        <v>1974</v>
      </c>
      <c r="C6" s="4">
        <v>280</v>
      </c>
      <c r="D6" s="33">
        <v>9.94</v>
      </c>
      <c r="E6" s="4">
        <v>2800</v>
      </c>
      <c r="F6" s="16" t="s">
        <v>77</v>
      </c>
      <c r="G6" s="24">
        <v>89</v>
      </c>
      <c r="H6" s="14">
        <v>249000</v>
      </c>
    </row>
    <row r="7" spans="1:8">
      <c r="A7" s="2"/>
      <c r="B7" s="16">
        <v>1973</v>
      </c>
      <c r="C7" s="4">
        <v>365</v>
      </c>
      <c r="D7" s="33">
        <v>9.9700000000000006</v>
      </c>
      <c r="E7" s="4">
        <v>3640</v>
      </c>
      <c r="F7" s="16" t="s">
        <v>77</v>
      </c>
      <c r="G7" s="24">
        <v>158</v>
      </c>
      <c r="H7" s="14">
        <v>575000</v>
      </c>
    </row>
    <row r="8" spans="1:8">
      <c r="A8" s="2" t="s">
        <v>13</v>
      </c>
      <c r="B8" s="16">
        <v>1974</v>
      </c>
      <c r="C8" s="4">
        <v>9500</v>
      </c>
      <c r="D8" s="33">
        <v>16.600000000000001</v>
      </c>
      <c r="E8" s="4">
        <v>158000</v>
      </c>
      <c r="F8" s="16" t="s">
        <v>77</v>
      </c>
      <c r="G8" s="24">
        <v>83</v>
      </c>
      <c r="H8" s="14">
        <v>13114000</v>
      </c>
    </row>
    <row r="9" spans="1:8">
      <c r="A9" s="2"/>
      <c r="B9" s="16">
        <v>1973</v>
      </c>
      <c r="C9" s="4">
        <v>9400</v>
      </c>
      <c r="D9" s="33">
        <v>16.5</v>
      </c>
      <c r="E9" s="4">
        <v>155000</v>
      </c>
      <c r="F9" s="16" t="s">
        <v>77</v>
      </c>
      <c r="G9" s="24">
        <v>109</v>
      </c>
      <c r="H9" s="14">
        <v>16895000</v>
      </c>
    </row>
    <row r="10" spans="1:8">
      <c r="A10" s="2" t="s">
        <v>113</v>
      </c>
      <c r="B10" s="16">
        <v>1974</v>
      </c>
      <c r="C10" s="4">
        <v>375</v>
      </c>
      <c r="D10" s="33">
        <v>3.8</v>
      </c>
      <c r="E10" s="4">
        <v>1425</v>
      </c>
      <c r="F10" s="16" t="s">
        <v>77</v>
      </c>
      <c r="G10" s="24">
        <v>185</v>
      </c>
      <c r="H10" s="14">
        <v>264000</v>
      </c>
    </row>
    <row r="11" spans="1:8">
      <c r="A11" s="2"/>
      <c r="B11" s="16">
        <v>1973</v>
      </c>
      <c r="C11" s="4">
        <v>625</v>
      </c>
      <c r="D11" s="33">
        <v>3.9</v>
      </c>
      <c r="E11" s="4">
        <v>2440</v>
      </c>
      <c r="F11" s="16" t="s">
        <v>77</v>
      </c>
      <c r="G11" s="24">
        <v>162</v>
      </c>
      <c r="H11" s="14">
        <v>395000</v>
      </c>
    </row>
    <row r="12" spans="1:8">
      <c r="A12" s="2" t="s">
        <v>36</v>
      </c>
      <c r="B12" s="16">
        <v>1974</v>
      </c>
      <c r="C12" s="4">
        <v>1325</v>
      </c>
      <c r="D12" s="33">
        <v>5.25</v>
      </c>
      <c r="E12" s="4">
        <v>6960</v>
      </c>
      <c r="F12" s="16" t="s">
        <v>77</v>
      </c>
      <c r="G12" s="24">
        <v>178.5</v>
      </c>
      <c r="H12" s="14">
        <v>1242000</v>
      </c>
    </row>
    <row r="13" spans="1:8">
      <c r="A13" s="2"/>
      <c r="B13" s="16">
        <v>1973</v>
      </c>
      <c r="C13" s="4">
        <v>755</v>
      </c>
      <c r="D13" s="33">
        <v>5.75</v>
      </c>
      <c r="E13" s="4">
        <v>4340</v>
      </c>
      <c r="F13" s="16" t="s">
        <v>77</v>
      </c>
      <c r="G13" s="24">
        <v>207</v>
      </c>
      <c r="H13" s="14">
        <v>898000</v>
      </c>
    </row>
    <row r="14" spans="1:8">
      <c r="A14" s="2" t="s">
        <v>15</v>
      </c>
      <c r="B14" s="16">
        <v>1974</v>
      </c>
      <c r="C14" s="4">
        <v>4550</v>
      </c>
      <c r="D14" s="33">
        <v>13.25</v>
      </c>
      <c r="E14" s="4">
        <v>60000</v>
      </c>
      <c r="F14" s="16" t="s">
        <v>77</v>
      </c>
      <c r="G14" s="24">
        <v>135</v>
      </c>
      <c r="H14" s="14">
        <v>8000000</v>
      </c>
    </row>
    <row r="15" spans="1:8">
      <c r="A15" s="2"/>
      <c r="B15" s="16">
        <v>1973</v>
      </c>
      <c r="C15" s="4">
        <v>4900</v>
      </c>
      <c r="D15" s="33">
        <v>10.8</v>
      </c>
      <c r="E15" s="4">
        <v>53000</v>
      </c>
      <c r="F15" s="16" t="s">
        <v>77</v>
      </c>
      <c r="G15" s="24">
        <v>137</v>
      </c>
      <c r="H15" s="14">
        <v>7261000</v>
      </c>
    </row>
    <row r="16" spans="1:8">
      <c r="A16" s="2" t="s">
        <v>114</v>
      </c>
      <c r="B16" s="16">
        <v>1974</v>
      </c>
      <c r="C16" s="4">
        <v>2400</v>
      </c>
      <c r="D16" s="33">
        <v>11.75</v>
      </c>
      <c r="E16" s="4">
        <v>28200</v>
      </c>
      <c r="F16" s="16" t="s">
        <v>77</v>
      </c>
      <c r="G16" s="24">
        <v>215</v>
      </c>
      <c r="H16" s="14">
        <v>6063000</v>
      </c>
    </row>
    <row r="17" spans="1:8">
      <c r="A17" s="2"/>
      <c r="B17" s="16">
        <v>1973</v>
      </c>
      <c r="C17" s="4">
        <v>5860</v>
      </c>
      <c r="D17" s="33">
        <v>6.3</v>
      </c>
      <c r="E17" s="4">
        <v>37000</v>
      </c>
      <c r="F17" s="16" t="s">
        <v>77</v>
      </c>
      <c r="G17" s="24">
        <v>155</v>
      </c>
      <c r="H17" s="14">
        <v>5735000</v>
      </c>
    </row>
    <row r="18" spans="1:8">
      <c r="A18" s="2" t="s">
        <v>38</v>
      </c>
      <c r="B18" s="16">
        <v>1974</v>
      </c>
      <c r="C18" s="4">
        <v>555</v>
      </c>
      <c r="D18" s="33">
        <v>10.09</v>
      </c>
      <c r="E18" s="4">
        <v>5600</v>
      </c>
      <c r="F18" s="16" t="s">
        <v>77</v>
      </c>
      <c r="G18" s="24">
        <v>188</v>
      </c>
      <c r="H18" s="14">
        <v>1053000</v>
      </c>
    </row>
    <row r="19" spans="1:8">
      <c r="A19" s="2"/>
      <c r="B19" s="16">
        <v>1973</v>
      </c>
      <c r="C19" s="4">
        <v>600</v>
      </c>
      <c r="D19" s="33">
        <v>6.7</v>
      </c>
      <c r="E19" s="4">
        <v>4000</v>
      </c>
      <c r="F19" s="16" t="s">
        <v>77</v>
      </c>
      <c r="G19" s="24">
        <v>176</v>
      </c>
      <c r="H19" s="14">
        <v>704000</v>
      </c>
    </row>
    <row r="20" spans="1:8">
      <c r="A20" s="2" t="s">
        <v>30</v>
      </c>
      <c r="B20" s="16">
        <v>1974</v>
      </c>
      <c r="C20" s="4">
        <v>1300</v>
      </c>
      <c r="D20" s="33">
        <v>18</v>
      </c>
      <c r="E20" s="4">
        <v>23400</v>
      </c>
      <c r="F20" s="16" t="s">
        <v>77</v>
      </c>
      <c r="G20" s="24">
        <v>102</v>
      </c>
      <c r="H20" s="14">
        <v>2387000</v>
      </c>
    </row>
    <row r="21" spans="1:8">
      <c r="A21" s="2"/>
      <c r="B21" s="16">
        <v>1973</v>
      </c>
      <c r="C21" s="4">
        <v>2700</v>
      </c>
      <c r="D21" s="33">
        <v>15</v>
      </c>
      <c r="E21" s="4">
        <v>40500</v>
      </c>
      <c r="F21" s="16" t="s">
        <v>77</v>
      </c>
      <c r="G21" s="24">
        <v>54.5</v>
      </c>
      <c r="H21" s="14">
        <v>2207000</v>
      </c>
    </row>
    <row r="22" spans="1:8">
      <c r="A22" s="2" t="s">
        <v>28</v>
      </c>
      <c r="B22" s="16">
        <v>1974</v>
      </c>
      <c r="C22" s="4">
        <v>1100</v>
      </c>
      <c r="D22" s="33">
        <v>26</v>
      </c>
      <c r="E22" s="4">
        <v>28600</v>
      </c>
      <c r="F22" s="16" t="s">
        <v>77</v>
      </c>
      <c r="G22" s="24">
        <v>96.1</v>
      </c>
      <c r="H22" s="14">
        <v>2748000</v>
      </c>
    </row>
    <row r="23" spans="1:8">
      <c r="A23" s="2"/>
      <c r="B23" s="16">
        <v>1973</v>
      </c>
      <c r="C23" s="4">
        <v>1400</v>
      </c>
      <c r="D23" s="33">
        <v>27</v>
      </c>
      <c r="E23" s="4">
        <v>37800</v>
      </c>
      <c r="F23" s="16" t="s">
        <v>77</v>
      </c>
      <c r="G23" s="24">
        <v>140</v>
      </c>
      <c r="H23" s="14">
        <v>5292000</v>
      </c>
    </row>
    <row r="24" spans="1:8">
      <c r="A24" s="2" t="s">
        <v>20</v>
      </c>
      <c r="B24" s="16">
        <v>1974</v>
      </c>
      <c r="C24" s="4">
        <v>6350</v>
      </c>
      <c r="D24" s="33">
        <v>17</v>
      </c>
      <c r="E24" s="4">
        <v>108000</v>
      </c>
      <c r="F24" s="16" t="s">
        <v>77</v>
      </c>
      <c r="G24" s="24">
        <v>46.5</v>
      </c>
      <c r="H24" s="14">
        <v>5022000</v>
      </c>
    </row>
    <row r="25" spans="1:8">
      <c r="A25" s="2"/>
      <c r="B25" s="16">
        <v>1973</v>
      </c>
      <c r="C25" s="4">
        <v>6100</v>
      </c>
      <c r="D25" s="33">
        <v>13</v>
      </c>
      <c r="E25" s="4">
        <v>79300</v>
      </c>
      <c r="F25" s="16" t="s">
        <v>77</v>
      </c>
      <c r="G25" s="24">
        <v>49.5</v>
      </c>
      <c r="H25" s="14">
        <v>3925000</v>
      </c>
    </row>
    <row r="26" spans="1:8">
      <c r="A26" s="2" t="s">
        <v>115</v>
      </c>
      <c r="B26" s="16">
        <v>1974</v>
      </c>
      <c r="C26" s="4">
        <v>525</v>
      </c>
      <c r="D26" s="33">
        <v>7.4</v>
      </c>
      <c r="E26" s="4">
        <v>3900</v>
      </c>
      <c r="F26" s="16" t="s">
        <v>77</v>
      </c>
      <c r="G26" s="24">
        <v>229</v>
      </c>
      <c r="H26" s="14">
        <v>893000</v>
      </c>
    </row>
    <row r="27" spans="1:8">
      <c r="A27" s="2"/>
      <c r="B27" s="16">
        <v>1973</v>
      </c>
      <c r="C27" s="4">
        <v>775</v>
      </c>
      <c r="D27" s="33">
        <v>5.75</v>
      </c>
      <c r="E27" s="4">
        <v>4450</v>
      </c>
      <c r="F27" s="16" t="s">
        <v>77</v>
      </c>
      <c r="G27" s="24">
        <v>476</v>
      </c>
      <c r="H27" s="14">
        <v>2118000</v>
      </c>
    </row>
    <row r="28" spans="1:8">
      <c r="A28" s="7" t="s">
        <v>116</v>
      </c>
      <c r="B28" s="16">
        <v>1974</v>
      </c>
      <c r="C28" s="4">
        <v>36200</v>
      </c>
      <c r="D28" s="33">
        <v>18.5</v>
      </c>
      <c r="E28" s="4">
        <v>670000</v>
      </c>
      <c r="F28" s="16" t="s">
        <v>77</v>
      </c>
      <c r="G28" s="24">
        <v>111.97</v>
      </c>
      <c r="H28" s="14">
        <v>75023000</v>
      </c>
    </row>
    <row r="29" spans="1:8">
      <c r="A29" s="2"/>
      <c r="B29" s="16">
        <v>1973</v>
      </c>
      <c r="C29" s="4">
        <v>36450</v>
      </c>
      <c r="D29" s="33">
        <v>17.14</v>
      </c>
      <c r="E29" s="4">
        <v>624600</v>
      </c>
      <c r="F29" s="16" t="s">
        <v>77</v>
      </c>
      <c r="G29" s="24">
        <v>120.77</v>
      </c>
      <c r="H29" s="14">
        <v>75433000</v>
      </c>
    </row>
    <row r="30" spans="1:8">
      <c r="A30" s="7" t="s">
        <v>117</v>
      </c>
      <c r="B30" s="16">
        <v>1974</v>
      </c>
      <c r="C30" s="4">
        <v>34000</v>
      </c>
      <c r="D30" s="33">
        <v>18.940000000000001</v>
      </c>
      <c r="E30" s="4">
        <v>644000</v>
      </c>
      <c r="F30" s="16" t="s">
        <v>77</v>
      </c>
      <c r="G30" s="24">
        <v>111.58</v>
      </c>
      <c r="H30" s="14">
        <v>71860000</v>
      </c>
    </row>
    <row r="31" spans="1:8">
      <c r="A31" s="2"/>
      <c r="B31" s="16">
        <v>1973</v>
      </c>
      <c r="C31" s="4">
        <v>34300</v>
      </c>
      <c r="D31" s="33">
        <v>17.399999999999999</v>
      </c>
      <c r="E31" s="4">
        <v>597000</v>
      </c>
      <c r="F31" s="16" t="s">
        <v>77</v>
      </c>
      <c r="G31" s="24">
        <v>119.71</v>
      </c>
      <c r="H31" s="14">
        <v>71467000</v>
      </c>
    </row>
    <row r="32" spans="1:8">
      <c r="A32" s="2" t="s">
        <v>118</v>
      </c>
      <c r="B32" s="16">
        <v>1974</v>
      </c>
      <c r="C32" s="4" t="s">
        <v>81</v>
      </c>
      <c r="D32" s="33" t="s">
        <v>81</v>
      </c>
      <c r="E32" s="4">
        <v>500000</v>
      </c>
      <c r="F32" s="16" t="s">
        <v>77</v>
      </c>
      <c r="G32" s="24">
        <v>131</v>
      </c>
      <c r="H32" s="14">
        <v>65500000</v>
      </c>
    </row>
    <row r="33" spans="1:8">
      <c r="A33" s="2"/>
      <c r="B33" s="16">
        <v>1973</v>
      </c>
      <c r="C33" s="4" t="s">
        <v>81</v>
      </c>
      <c r="D33" s="33" t="s">
        <v>81</v>
      </c>
      <c r="E33" s="4">
        <v>454000</v>
      </c>
      <c r="F33" s="16" t="s">
        <v>77</v>
      </c>
      <c r="G33" s="24">
        <v>143</v>
      </c>
      <c r="H33" s="14">
        <v>64922000</v>
      </c>
    </row>
    <row r="34" spans="1:8">
      <c r="A34" s="2" t="s">
        <v>119</v>
      </c>
      <c r="B34" s="16">
        <v>1974</v>
      </c>
      <c r="C34" s="4" t="s">
        <v>81</v>
      </c>
      <c r="D34" s="33" t="s">
        <v>81</v>
      </c>
      <c r="E34" s="4">
        <v>82000</v>
      </c>
      <c r="F34" s="16" t="s">
        <v>77</v>
      </c>
      <c r="G34" s="24">
        <v>70</v>
      </c>
      <c r="H34" s="14">
        <v>5740000</v>
      </c>
    </row>
    <row r="35" spans="1:8">
      <c r="A35" s="2"/>
      <c r="B35" s="16">
        <v>1973</v>
      </c>
      <c r="C35" s="4" t="s">
        <v>81</v>
      </c>
      <c r="D35" s="33" t="s">
        <v>81</v>
      </c>
      <c r="E35" s="4">
        <v>88000</v>
      </c>
      <c r="F35" s="16" t="s">
        <v>77</v>
      </c>
      <c r="G35" s="24">
        <v>70</v>
      </c>
      <c r="H35" s="14">
        <v>6160000</v>
      </c>
    </row>
    <row r="36" spans="1:8">
      <c r="A36" s="2" t="s">
        <v>120</v>
      </c>
      <c r="B36" s="16">
        <v>1974</v>
      </c>
      <c r="C36" s="4" t="s">
        <v>81</v>
      </c>
      <c r="D36" s="33" t="s">
        <v>81</v>
      </c>
      <c r="E36" s="4">
        <v>62000</v>
      </c>
      <c r="F36" s="16" t="s">
        <v>77</v>
      </c>
      <c r="G36" s="24">
        <v>10</v>
      </c>
      <c r="H36" s="14">
        <v>620000</v>
      </c>
    </row>
    <row r="37" spans="1:8">
      <c r="A37" s="2"/>
      <c r="B37" s="16">
        <v>1973</v>
      </c>
      <c r="C37" s="4" t="s">
        <v>81</v>
      </c>
      <c r="D37" s="33" t="s">
        <v>81</v>
      </c>
      <c r="E37" s="4">
        <v>55000</v>
      </c>
      <c r="F37" s="16" t="s">
        <v>77</v>
      </c>
      <c r="G37" s="24">
        <v>7</v>
      </c>
      <c r="H37" s="14">
        <v>385000</v>
      </c>
    </row>
    <row r="38" spans="1:8">
      <c r="A38" s="7" t="s">
        <v>121</v>
      </c>
      <c r="B38" s="16">
        <v>1974</v>
      </c>
      <c r="C38" s="4">
        <v>2200</v>
      </c>
      <c r="D38" s="33">
        <v>11.95</v>
      </c>
      <c r="E38" s="4">
        <v>26300</v>
      </c>
      <c r="F38" s="16" t="s">
        <v>77</v>
      </c>
      <c r="G38" s="24">
        <v>120.27</v>
      </c>
      <c r="H38" s="14">
        <v>3163000</v>
      </c>
    </row>
    <row r="39" spans="1:8">
      <c r="A39" s="2"/>
      <c r="B39" s="16">
        <v>1973</v>
      </c>
      <c r="C39" s="4">
        <v>2150</v>
      </c>
      <c r="D39" s="33">
        <v>12.84</v>
      </c>
      <c r="E39" s="4">
        <v>27600</v>
      </c>
      <c r="F39" s="16" t="s">
        <v>77</v>
      </c>
      <c r="G39" s="24">
        <v>143.69999999999999</v>
      </c>
      <c r="H39" s="14">
        <v>3966000</v>
      </c>
    </row>
    <row r="40" spans="1:8">
      <c r="A40" s="2" t="s">
        <v>118</v>
      </c>
      <c r="B40" s="16">
        <v>1974</v>
      </c>
      <c r="C40" s="4" t="s">
        <v>81</v>
      </c>
      <c r="D40" s="33" t="s">
        <v>81</v>
      </c>
      <c r="E40" s="4">
        <v>23200</v>
      </c>
      <c r="F40" s="16" t="s">
        <v>77</v>
      </c>
      <c r="G40" s="24">
        <v>135</v>
      </c>
      <c r="H40" s="14">
        <v>3132000</v>
      </c>
    </row>
    <row r="41" spans="1:8">
      <c r="A41" s="2"/>
      <c r="B41" s="16">
        <v>1973</v>
      </c>
      <c r="C41" s="4" t="s">
        <v>81</v>
      </c>
      <c r="D41" s="33" t="s">
        <v>81</v>
      </c>
      <c r="E41" s="4">
        <v>25600</v>
      </c>
      <c r="F41" s="16" t="s">
        <v>77</v>
      </c>
      <c r="G41" s="24">
        <v>154</v>
      </c>
      <c r="H41" s="14">
        <v>3942000</v>
      </c>
    </row>
    <row r="42" spans="1:8">
      <c r="A42" s="2" t="s">
        <v>120</v>
      </c>
      <c r="B42" s="16">
        <v>1974</v>
      </c>
      <c r="C42" s="4" t="s">
        <v>81</v>
      </c>
      <c r="D42" s="33" t="s">
        <v>81</v>
      </c>
      <c r="E42" s="4">
        <v>3100</v>
      </c>
      <c r="F42" s="16" t="s">
        <v>77</v>
      </c>
      <c r="G42" s="24">
        <v>10</v>
      </c>
      <c r="H42" s="14">
        <v>31000</v>
      </c>
    </row>
    <row r="43" spans="1:8">
      <c r="A43" s="2"/>
      <c r="B43" s="16">
        <v>1973</v>
      </c>
      <c r="C43" s="4" t="s">
        <v>81</v>
      </c>
      <c r="D43" s="33" t="s">
        <v>81</v>
      </c>
      <c r="E43" s="4">
        <v>2000</v>
      </c>
      <c r="F43" s="16" t="s">
        <v>77</v>
      </c>
      <c r="G43" s="24">
        <v>12</v>
      </c>
      <c r="H43" s="14">
        <v>24000</v>
      </c>
    </row>
    <row r="44" spans="1:8">
      <c r="A44" s="2" t="s">
        <v>122</v>
      </c>
      <c r="B44" s="16">
        <v>1974</v>
      </c>
      <c r="C44" s="4">
        <v>290</v>
      </c>
      <c r="D44" s="33">
        <v>11</v>
      </c>
      <c r="E44" s="4">
        <v>3190</v>
      </c>
      <c r="F44" s="16" t="s">
        <v>77</v>
      </c>
      <c r="G44" s="24">
        <v>122</v>
      </c>
      <c r="H44" s="14">
        <v>389000</v>
      </c>
    </row>
    <row r="45" spans="1:8">
      <c r="A45" s="2"/>
      <c r="B45" s="16">
        <v>1973</v>
      </c>
      <c r="C45" s="4">
        <v>125</v>
      </c>
      <c r="D45" s="33">
        <v>9.75</v>
      </c>
      <c r="E45" s="4">
        <v>1200</v>
      </c>
      <c r="F45" s="16" t="s">
        <v>77</v>
      </c>
      <c r="G45" s="24">
        <v>136</v>
      </c>
      <c r="H45" s="14">
        <v>163000</v>
      </c>
    </row>
    <row r="46" spans="1:8">
      <c r="A46" s="2" t="s">
        <v>123</v>
      </c>
      <c r="B46" s="16">
        <v>1974</v>
      </c>
      <c r="C46" s="4">
        <v>700</v>
      </c>
      <c r="D46" s="33">
        <v>6.3</v>
      </c>
      <c r="E46" s="4">
        <v>4400</v>
      </c>
      <c r="F46" s="16" t="s">
        <v>77</v>
      </c>
      <c r="G46" s="24">
        <v>260</v>
      </c>
      <c r="H46" s="14">
        <v>1144000</v>
      </c>
    </row>
    <row r="47" spans="1:8">
      <c r="A47" s="2"/>
      <c r="B47" s="16">
        <v>1973</v>
      </c>
      <c r="C47" s="4">
        <v>1000</v>
      </c>
      <c r="D47" s="33">
        <v>6.1</v>
      </c>
      <c r="E47" s="4">
        <v>6100</v>
      </c>
      <c r="F47" s="16" t="s">
        <v>77</v>
      </c>
      <c r="G47" s="24">
        <v>438</v>
      </c>
      <c r="H47" s="14">
        <v>2672000</v>
      </c>
    </row>
    <row r="48" spans="1:8">
      <c r="A48" s="2" t="s">
        <v>124</v>
      </c>
      <c r="B48" s="16">
        <v>1974</v>
      </c>
      <c r="C48" s="4">
        <v>8050</v>
      </c>
      <c r="D48" s="33">
        <v>18.600000000000001</v>
      </c>
      <c r="E48" s="4">
        <v>149700</v>
      </c>
      <c r="F48" s="16" t="s">
        <v>77</v>
      </c>
      <c r="G48" s="24">
        <v>56.8</v>
      </c>
      <c r="H48" s="14">
        <v>8503000</v>
      </c>
    </row>
    <row r="49" spans="1:11">
      <c r="A49" s="2"/>
      <c r="B49" s="16">
        <v>1973</v>
      </c>
      <c r="C49" s="4">
        <v>5500</v>
      </c>
      <c r="D49" s="33">
        <v>20</v>
      </c>
      <c r="E49" s="4">
        <v>110000</v>
      </c>
      <c r="F49" s="16" t="s">
        <v>77</v>
      </c>
      <c r="G49" s="24">
        <v>34</v>
      </c>
      <c r="H49" s="14">
        <v>3740000</v>
      </c>
    </row>
    <row r="50" spans="1:11">
      <c r="A50" s="2" t="s">
        <v>97</v>
      </c>
      <c r="B50" s="16" t="s">
        <v>80</v>
      </c>
      <c r="C50" s="4">
        <v>4500</v>
      </c>
      <c r="D50" s="33" t="s">
        <v>81</v>
      </c>
      <c r="E50" s="4">
        <v>38800</v>
      </c>
      <c r="F50" s="16" t="s">
        <v>77</v>
      </c>
      <c r="G50" s="24" t="s">
        <v>81</v>
      </c>
      <c r="H50" s="14">
        <v>3800000</v>
      </c>
    </row>
    <row r="51" spans="1:11">
      <c r="A51" s="2"/>
      <c r="B51" s="16" t="s">
        <v>105</v>
      </c>
      <c r="C51" s="4">
        <v>4000</v>
      </c>
      <c r="D51" s="33" t="s">
        <v>81</v>
      </c>
      <c r="E51" s="4">
        <v>34500</v>
      </c>
      <c r="F51" s="16" t="s">
        <v>77</v>
      </c>
      <c r="G51" s="24" t="s">
        <v>81</v>
      </c>
      <c r="H51" s="14">
        <v>3339000</v>
      </c>
    </row>
    <row r="52" spans="1:11">
      <c r="A52" s="17" t="s">
        <v>69</v>
      </c>
      <c r="B52" s="18">
        <v>1974</v>
      </c>
      <c r="C52" s="20">
        <v>80430</v>
      </c>
      <c r="D52" s="35" t="s">
        <v>81</v>
      </c>
      <c r="E52" s="20" t="s">
        <v>81</v>
      </c>
      <c r="F52" s="18" t="s">
        <v>81</v>
      </c>
      <c r="G52" s="25" t="s">
        <v>81</v>
      </c>
      <c r="H52" s="29">
        <v>131888000</v>
      </c>
    </row>
    <row r="53" spans="1:11" ht="15.75" thickBot="1">
      <c r="A53" s="8"/>
      <c r="B53" s="19">
        <v>1973</v>
      </c>
      <c r="C53" s="9">
        <v>82725</v>
      </c>
      <c r="D53" s="36" t="s">
        <v>81</v>
      </c>
      <c r="E53" s="9" t="s">
        <v>81</v>
      </c>
      <c r="F53" s="19" t="s">
        <v>81</v>
      </c>
      <c r="G53" s="26" t="s">
        <v>81</v>
      </c>
      <c r="H53" s="30">
        <v>132304000</v>
      </c>
    </row>
    <row r="55" spans="1:11">
      <c r="A55" s="39" t="s">
        <v>125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</row>
    <row r="56" spans="1:1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</row>
    <row r="57" spans="1:1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</row>
    <row r="58" spans="1:1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</row>
  </sheetData>
  <mergeCells count="1">
    <mergeCell ref="A55:K58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69"/>
  <sheetViews>
    <sheetView workbookViewId="0">
      <selection activeCell="A60" sqref="A60:J62"/>
    </sheetView>
  </sheetViews>
  <sheetFormatPr defaultRowHeight="15"/>
  <cols>
    <col min="1" max="1" width="24.28515625" customWidth="1"/>
    <col min="3" max="3" width="10.5703125" bestFit="1" customWidth="1"/>
    <col min="4" max="4" width="9.28515625" bestFit="1" customWidth="1"/>
    <col min="5" max="5" width="11.5703125" bestFit="1" customWidth="1"/>
    <col min="7" max="7" width="10.5703125" bestFit="1" customWidth="1"/>
    <col min="8" max="8" width="16.28515625" bestFit="1" customWidth="1"/>
  </cols>
  <sheetData>
    <row r="1" spans="1:8" ht="15.75" thickBot="1">
      <c r="A1" s="1" t="s">
        <v>39</v>
      </c>
      <c r="B1" s="1" t="s">
        <v>70</v>
      </c>
      <c r="C1" s="1" t="s">
        <v>71</v>
      </c>
      <c r="D1" s="1" t="s">
        <v>72</v>
      </c>
      <c r="E1" s="1" t="s">
        <v>73</v>
      </c>
      <c r="F1" s="1" t="s">
        <v>74</v>
      </c>
      <c r="G1" s="1" t="s">
        <v>75</v>
      </c>
      <c r="H1" s="1" t="s">
        <v>76</v>
      </c>
    </row>
    <row r="2" spans="1:8">
      <c r="A2" s="2" t="s">
        <v>8</v>
      </c>
      <c r="B2" s="16" t="s">
        <v>80</v>
      </c>
      <c r="C2" s="4">
        <v>23469</v>
      </c>
      <c r="D2" s="33">
        <v>0.66</v>
      </c>
      <c r="E2" s="4">
        <v>15500</v>
      </c>
      <c r="F2" s="16" t="s">
        <v>77</v>
      </c>
      <c r="G2" s="24">
        <v>1600</v>
      </c>
      <c r="H2" s="14">
        <v>24800000</v>
      </c>
    </row>
    <row r="3" spans="1:8">
      <c r="A3" s="2"/>
      <c r="B3" s="16" t="s">
        <v>96</v>
      </c>
      <c r="C3" s="4">
        <v>17845</v>
      </c>
      <c r="D3" s="33">
        <v>0.56000000000000005</v>
      </c>
      <c r="E3" s="4">
        <v>10060</v>
      </c>
      <c r="F3" s="16" t="s">
        <v>77</v>
      </c>
      <c r="G3" s="24">
        <v>2630</v>
      </c>
      <c r="H3" s="14">
        <v>26459000</v>
      </c>
    </row>
    <row r="4" spans="1:8">
      <c r="A4" s="2" t="s">
        <v>34</v>
      </c>
      <c r="B4" s="16">
        <v>1974</v>
      </c>
      <c r="C4" s="4">
        <v>743</v>
      </c>
      <c r="D4" s="33">
        <v>9.3000000000000007</v>
      </c>
      <c r="E4" s="4">
        <v>6900</v>
      </c>
      <c r="F4" s="16" t="s">
        <v>77</v>
      </c>
      <c r="G4" s="24">
        <v>202</v>
      </c>
      <c r="H4" s="14">
        <v>1394000</v>
      </c>
    </row>
    <row r="5" spans="1:8">
      <c r="A5" s="2"/>
      <c r="B5" s="16">
        <v>1973</v>
      </c>
      <c r="C5" s="4">
        <v>658</v>
      </c>
      <c r="D5" s="33">
        <v>2.1800000000000002</v>
      </c>
      <c r="E5" s="4">
        <v>1400</v>
      </c>
      <c r="F5" s="16" t="s">
        <v>77</v>
      </c>
      <c r="G5" s="24">
        <v>315</v>
      </c>
      <c r="H5" s="14">
        <v>441000</v>
      </c>
    </row>
    <row r="6" spans="1:8">
      <c r="A6" s="2" t="s">
        <v>45</v>
      </c>
      <c r="B6" s="16">
        <v>1974</v>
      </c>
      <c r="C6" s="4">
        <v>93</v>
      </c>
      <c r="D6" s="33">
        <v>0.47</v>
      </c>
      <c r="E6" s="4">
        <v>44</v>
      </c>
      <c r="F6" s="16" t="s">
        <v>77</v>
      </c>
      <c r="G6" s="24">
        <v>692</v>
      </c>
      <c r="H6" s="14">
        <v>30400</v>
      </c>
    </row>
    <row r="7" spans="1:8">
      <c r="A7" s="2"/>
      <c r="B7" s="16" t="s">
        <v>126</v>
      </c>
      <c r="C7" s="4" t="s">
        <v>81</v>
      </c>
      <c r="D7" s="33" t="s">
        <v>81</v>
      </c>
      <c r="E7" s="4" t="s">
        <v>81</v>
      </c>
      <c r="F7" s="38" t="s">
        <v>81</v>
      </c>
      <c r="G7" s="24" t="s">
        <v>81</v>
      </c>
      <c r="H7" s="14" t="s">
        <v>81</v>
      </c>
    </row>
    <row r="8" spans="1:8">
      <c r="A8" s="7" t="s">
        <v>127</v>
      </c>
      <c r="B8" s="16">
        <v>1974</v>
      </c>
      <c r="C8" s="4">
        <v>50704</v>
      </c>
      <c r="D8" s="33">
        <v>8.43</v>
      </c>
      <c r="E8" s="4">
        <v>427500</v>
      </c>
      <c r="F8" s="16" t="s">
        <v>77</v>
      </c>
      <c r="G8" s="24">
        <v>205.08</v>
      </c>
      <c r="H8" s="14">
        <v>87673000</v>
      </c>
    </row>
    <row r="9" spans="1:8">
      <c r="A9" s="2"/>
      <c r="B9" s="16">
        <v>1973</v>
      </c>
      <c r="C9" s="4">
        <v>38541</v>
      </c>
      <c r="D9" s="33">
        <v>8.14</v>
      </c>
      <c r="E9" s="4">
        <v>314000</v>
      </c>
      <c r="F9" s="16" t="s">
        <v>77</v>
      </c>
      <c r="G9" s="24">
        <v>217.8</v>
      </c>
      <c r="H9" s="14">
        <v>68392000</v>
      </c>
    </row>
    <row r="10" spans="1:8">
      <c r="A10" s="7" t="s">
        <v>128</v>
      </c>
      <c r="B10" s="16">
        <v>1974</v>
      </c>
      <c r="C10" s="4">
        <v>21968</v>
      </c>
      <c r="D10" s="33" t="s">
        <v>81</v>
      </c>
      <c r="E10" s="4">
        <v>65000</v>
      </c>
      <c r="F10" s="16" t="s">
        <v>77</v>
      </c>
      <c r="G10" s="24">
        <v>575</v>
      </c>
      <c r="H10" s="14">
        <v>37375000</v>
      </c>
    </row>
    <row r="11" spans="1:8">
      <c r="A11" s="2"/>
      <c r="B11" s="16">
        <v>1973</v>
      </c>
      <c r="C11" s="4">
        <v>20679</v>
      </c>
      <c r="D11" s="33" t="s">
        <v>81</v>
      </c>
      <c r="E11" s="4">
        <v>50000</v>
      </c>
      <c r="F11" s="16" t="s">
        <v>77</v>
      </c>
      <c r="G11" s="24">
        <v>505</v>
      </c>
      <c r="H11" s="14">
        <v>25250000</v>
      </c>
    </row>
    <row r="12" spans="1:8">
      <c r="A12" s="2" t="s">
        <v>129</v>
      </c>
      <c r="B12" s="16" t="s">
        <v>130</v>
      </c>
      <c r="C12" s="4" t="s">
        <v>81</v>
      </c>
      <c r="D12" s="33" t="s">
        <v>81</v>
      </c>
      <c r="E12" s="4">
        <v>7500</v>
      </c>
      <c r="F12" s="16" t="s">
        <v>77</v>
      </c>
      <c r="G12" s="24">
        <v>640</v>
      </c>
      <c r="H12" s="14">
        <v>4800000</v>
      </c>
    </row>
    <row r="13" spans="1:8">
      <c r="A13" s="2"/>
      <c r="B13" s="16">
        <v>1973</v>
      </c>
      <c r="C13" s="4" t="s">
        <v>81</v>
      </c>
      <c r="D13" s="33" t="s">
        <v>81</v>
      </c>
      <c r="E13" s="4">
        <v>3400</v>
      </c>
      <c r="F13" s="16" t="s">
        <v>77</v>
      </c>
      <c r="G13" s="24">
        <v>700</v>
      </c>
      <c r="H13" s="14">
        <v>2380000</v>
      </c>
    </row>
    <row r="14" spans="1:8">
      <c r="A14" s="2" t="s">
        <v>119</v>
      </c>
      <c r="B14" s="16">
        <v>1974</v>
      </c>
      <c r="C14" s="4" t="s">
        <v>81</v>
      </c>
      <c r="D14" s="33" t="s">
        <v>81</v>
      </c>
      <c r="E14" s="4">
        <v>17000</v>
      </c>
      <c r="F14" s="16" t="s">
        <v>77</v>
      </c>
      <c r="G14" s="24">
        <v>130</v>
      </c>
      <c r="H14" s="14">
        <v>2210000</v>
      </c>
    </row>
    <row r="15" spans="1:8">
      <c r="A15" s="2"/>
      <c r="B15" s="16">
        <v>1973</v>
      </c>
      <c r="C15" s="4" t="s">
        <v>81</v>
      </c>
      <c r="D15" s="33" t="s">
        <v>81</v>
      </c>
      <c r="E15" s="4">
        <v>12600</v>
      </c>
      <c r="F15" s="16" t="s">
        <v>77</v>
      </c>
      <c r="G15" s="24">
        <v>120</v>
      </c>
      <c r="H15" s="14">
        <v>1512000</v>
      </c>
    </row>
    <row r="16" spans="1:8">
      <c r="A16" s="2" t="s">
        <v>131</v>
      </c>
      <c r="B16" s="16">
        <v>1974</v>
      </c>
      <c r="C16" s="4" t="s">
        <v>81</v>
      </c>
      <c r="D16" s="33" t="s">
        <v>81</v>
      </c>
      <c r="E16" s="4">
        <v>143000</v>
      </c>
      <c r="F16" s="16" t="s">
        <v>77</v>
      </c>
      <c r="G16" s="24">
        <v>74</v>
      </c>
      <c r="H16" s="14">
        <v>10582000</v>
      </c>
    </row>
    <row r="17" spans="1:8">
      <c r="A17" s="2"/>
      <c r="B17" s="16">
        <v>1973</v>
      </c>
      <c r="C17" s="4" t="s">
        <v>81</v>
      </c>
      <c r="D17" s="33" t="s">
        <v>81</v>
      </c>
      <c r="E17" s="4">
        <v>104000</v>
      </c>
      <c r="F17" s="16" t="s">
        <v>77</v>
      </c>
      <c r="G17" s="24">
        <v>80</v>
      </c>
      <c r="H17" s="14">
        <v>8320000</v>
      </c>
    </row>
    <row r="18" spans="1:8">
      <c r="A18" s="7" t="s">
        <v>132</v>
      </c>
      <c r="B18" s="16">
        <v>1974</v>
      </c>
      <c r="C18" s="4">
        <v>10584</v>
      </c>
      <c r="D18" s="33" t="s">
        <v>81</v>
      </c>
      <c r="E18" s="4">
        <v>43000</v>
      </c>
      <c r="F18" s="16" t="s">
        <v>77</v>
      </c>
      <c r="G18" s="24">
        <v>458</v>
      </c>
      <c r="H18" s="14">
        <v>19694000</v>
      </c>
    </row>
    <row r="19" spans="1:8">
      <c r="A19" s="2"/>
      <c r="B19" s="16">
        <v>1973</v>
      </c>
      <c r="C19" s="4">
        <v>9800</v>
      </c>
      <c r="D19" s="33" t="s">
        <v>81</v>
      </c>
      <c r="E19" s="4">
        <v>34000</v>
      </c>
      <c r="F19" s="16" t="s">
        <v>77</v>
      </c>
      <c r="G19" s="24">
        <v>493</v>
      </c>
      <c r="H19" s="14">
        <v>16762000</v>
      </c>
    </row>
    <row r="20" spans="1:8">
      <c r="A20" s="2" t="s">
        <v>131</v>
      </c>
      <c r="B20" s="16">
        <v>1974</v>
      </c>
      <c r="C20" s="4" t="s">
        <v>81</v>
      </c>
      <c r="D20" s="33" t="s">
        <v>81</v>
      </c>
      <c r="E20" s="4">
        <v>51000</v>
      </c>
      <c r="F20" s="16" t="s">
        <v>77</v>
      </c>
      <c r="G20" s="24">
        <v>67</v>
      </c>
      <c r="H20" s="14">
        <v>3417000</v>
      </c>
    </row>
    <row r="21" spans="1:8">
      <c r="A21" s="2"/>
      <c r="B21" s="16">
        <v>1973</v>
      </c>
      <c r="C21" s="4" t="s">
        <v>81</v>
      </c>
      <c r="D21" s="33" t="s">
        <v>81</v>
      </c>
      <c r="E21" s="4">
        <v>37000</v>
      </c>
      <c r="F21" s="16" t="s">
        <v>77</v>
      </c>
      <c r="G21" s="24">
        <v>85</v>
      </c>
      <c r="H21" s="14">
        <v>3145000</v>
      </c>
    </row>
    <row r="22" spans="1:8">
      <c r="A22" s="7" t="s">
        <v>133</v>
      </c>
      <c r="B22" s="16">
        <v>1974</v>
      </c>
      <c r="C22" s="4">
        <v>18152</v>
      </c>
      <c r="D22" s="33" t="s">
        <v>81</v>
      </c>
      <c r="E22" s="4">
        <v>101000</v>
      </c>
      <c r="F22" s="16" t="s">
        <v>77</v>
      </c>
      <c r="G22" s="24">
        <v>95</v>
      </c>
      <c r="H22" s="14">
        <v>9595000</v>
      </c>
    </row>
    <row r="23" spans="1:8">
      <c r="A23" s="2" t="s">
        <v>131</v>
      </c>
      <c r="B23" s="16">
        <v>1973</v>
      </c>
      <c r="C23" s="4">
        <v>8062</v>
      </c>
      <c r="D23" s="33" t="s">
        <v>81</v>
      </c>
      <c r="E23" s="4">
        <v>73000</v>
      </c>
      <c r="F23" s="16" t="s">
        <v>77</v>
      </c>
      <c r="G23" s="24">
        <v>151</v>
      </c>
      <c r="H23" s="14">
        <v>11023000</v>
      </c>
    </row>
    <row r="24" spans="1:8">
      <c r="A24" s="2" t="s">
        <v>56</v>
      </c>
      <c r="B24" s="16">
        <v>1974</v>
      </c>
      <c r="C24" s="4">
        <v>407</v>
      </c>
      <c r="D24" s="33">
        <v>4.8</v>
      </c>
      <c r="E24" s="4">
        <v>1950</v>
      </c>
      <c r="F24" s="16" t="s">
        <v>77</v>
      </c>
      <c r="G24" s="24">
        <v>402</v>
      </c>
      <c r="H24" s="14">
        <v>783000</v>
      </c>
    </row>
    <row r="25" spans="1:8">
      <c r="A25" s="2"/>
      <c r="B25" s="16">
        <v>1973</v>
      </c>
      <c r="C25" s="4">
        <v>426</v>
      </c>
      <c r="D25" s="33">
        <v>4.7</v>
      </c>
      <c r="E25" s="4">
        <v>2000</v>
      </c>
      <c r="F25" s="16" t="s">
        <v>77</v>
      </c>
      <c r="G25" s="24">
        <v>680</v>
      </c>
      <c r="H25" s="14">
        <v>1360000</v>
      </c>
    </row>
    <row r="26" spans="1:8">
      <c r="A26" s="2" t="s">
        <v>57</v>
      </c>
      <c r="B26" s="16">
        <v>1974</v>
      </c>
      <c r="C26" s="4">
        <v>210</v>
      </c>
      <c r="D26" s="33">
        <v>2</v>
      </c>
      <c r="E26" s="4">
        <v>420</v>
      </c>
      <c r="F26" s="16" t="s">
        <v>77</v>
      </c>
      <c r="G26" s="24">
        <v>412</v>
      </c>
      <c r="H26" s="14">
        <v>173000</v>
      </c>
    </row>
    <row r="27" spans="1:8">
      <c r="A27" s="2"/>
      <c r="B27" s="16">
        <v>1973</v>
      </c>
      <c r="C27" s="4">
        <v>210</v>
      </c>
      <c r="D27" s="33">
        <v>3.35</v>
      </c>
      <c r="E27" s="4">
        <v>700</v>
      </c>
      <c r="F27" s="16" t="s">
        <v>77</v>
      </c>
      <c r="G27" s="24">
        <v>390</v>
      </c>
      <c r="H27" s="14">
        <v>273000</v>
      </c>
    </row>
    <row r="28" spans="1:8">
      <c r="A28" s="7" t="s">
        <v>134</v>
      </c>
      <c r="B28" s="21">
        <v>1974</v>
      </c>
      <c r="C28" s="4">
        <v>16813</v>
      </c>
      <c r="D28" s="33">
        <v>7.23</v>
      </c>
      <c r="E28" s="4">
        <v>121570</v>
      </c>
      <c r="F28" s="21" t="s">
        <v>77</v>
      </c>
      <c r="G28" s="24">
        <v>180.91</v>
      </c>
      <c r="H28" s="14">
        <v>21994000</v>
      </c>
    </row>
    <row r="29" spans="1:8">
      <c r="A29" s="2"/>
      <c r="B29" s="21">
        <v>1973</v>
      </c>
      <c r="C29" s="4">
        <v>14458</v>
      </c>
      <c r="D29" s="33">
        <v>6.11</v>
      </c>
      <c r="E29" s="4">
        <v>88340</v>
      </c>
      <c r="F29" s="21" t="s">
        <v>77</v>
      </c>
      <c r="G29" s="24">
        <v>163.29</v>
      </c>
      <c r="H29" s="14">
        <v>14425000</v>
      </c>
    </row>
    <row r="30" spans="1:8">
      <c r="A30" s="2" t="s">
        <v>135</v>
      </c>
      <c r="B30" s="21">
        <v>1974</v>
      </c>
      <c r="C30" s="4">
        <v>12243</v>
      </c>
      <c r="D30" s="33">
        <v>6.25</v>
      </c>
      <c r="E30" s="4">
        <v>77000</v>
      </c>
      <c r="F30" s="21" t="s">
        <v>77</v>
      </c>
      <c r="G30" s="24">
        <v>216</v>
      </c>
      <c r="H30" s="14">
        <v>16632000</v>
      </c>
    </row>
    <row r="31" spans="1:8">
      <c r="A31" s="2"/>
      <c r="B31" s="21">
        <v>1973</v>
      </c>
      <c r="C31" s="4">
        <v>10487</v>
      </c>
      <c r="D31" s="33">
        <v>6.22</v>
      </c>
      <c r="E31" s="4">
        <v>65200</v>
      </c>
      <c r="F31" s="21" t="s">
        <v>77</v>
      </c>
      <c r="G31" s="24">
        <v>189.25</v>
      </c>
      <c r="H31" s="14">
        <v>12339000</v>
      </c>
    </row>
    <row r="32" spans="1:8">
      <c r="A32" s="2" t="s">
        <v>136</v>
      </c>
      <c r="B32" s="21">
        <v>1974</v>
      </c>
      <c r="C32" s="4">
        <v>3969</v>
      </c>
      <c r="D32" s="33">
        <v>6.1</v>
      </c>
      <c r="E32" s="4">
        <v>24000</v>
      </c>
      <c r="F32" s="21" t="s">
        <v>77</v>
      </c>
      <c r="G32" s="24">
        <v>187.5</v>
      </c>
      <c r="H32" s="14">
        <v>4500000</v>
      </c>
    </row>
    <row r="33" spans="1:8">
      <c r="A33" s="2"/>
      <c r="B33" s="21">
        <v>1973</v>
      </c>
      <c r="C33" s="4">
        <v>3520</v>
      </c>
      <c r="D33" s="33">
        <v>2.71</v>
      </c>
      <c r="E33" s="4">
        <v>9540</v>
      </c>
      <c r="F33" s="21" t="s">
        <v>77</v>
      </c>
      <c r="G33" s="24">
        <v>152</v>
      </c>
      <c r="H33" s="14">
        <v>1450000</v>
      </c>
    </row>
    <row r="34" spans="1:8">
      <c r="A34" s="2" t="s">
        <v>137</v>
      </c>
      <c r="B34" s="21">
        <v>1974</v>
      </c>
      <c r="C34" s="4">
        <v>601</v>
      </c>
      <c r="D34" s="33">
        <v>3.44</v>
      </c>
      <c r="E34" s="4">
        <v>2070</v>
      </c>
      <c r="F34" s="21" t="s">
        <v>77</v>
      </c>
      <c r="G34" s="24">
        <v>220</v>
      </c>
      <c r="H34" s="14">
        <v>455000</v>
      </c>
    </row>
    <row r="35" spans="1:8">
      <c r="A35" s="2"/>
      <c r="B35" s="21">
        <v>1973</v>
      </c>
      <c r="C35" s="4">
        <v>451</v>
      </c>
      <c r="D35" s="33">
        <v>3.14</v>
      </c>
      <c r="E35" s="4">
        <v>1400</v>
      </c>
      <c r="F35" s="21" t="s">
        <v>77</v>
      </c>
      <c r="G35" s="24">
        <v>280</v>
      </c>
      <c r="H35" s="14">
        <v>392000</v>
      </c>
    </row>
    <row r="36" spans="1:8">
      <c r="A36" s="2" t="s">
        <v>119</v>
      </c>
      <c r="B36" s="21">
        <v>1974</v>
      </c>
      <c r="C36" s="4" t="s">
        <v>81</v>
      </c>
      <c r="D36" s="33" t="s">
        <v>81</v>
      </c>
      <c r="E36" s="4">
        <v>18500</v>
      </c>
      <c r="F36" s="21" t="s">
        <v>77</v>
      </c>
      <c r="G36" s="24">
        <v>22</v>
      </c>
      <c r="H36" s="14">
        <v>407000</v>
      </c>
    </row>
    <row r="37" spans="1:8">
      <c r="A37" s="2"/>
      <c r="B37" s="21">
        <v>1973</v>
      </c>
      <c r="C37" s="4" t="s">
        <v>81</v>
      </c>
      <c r="D37" s="33" t="s">
        <v>81</v>
      </c>
      <c r="E37" s="4">
        <v>12200</v>
      </c>
      <c r="F37" s="21" t="s">
        <v>77</v>
      </c>
      <c r="G37" s="24">
        <v>20</v>
      </c>
      <c r="H37" s="14">
        <v>244000</v>
      </c>
    </row>
    <row r="38" spans="1:8">
      <c r="A38" s="7" t="s">
        <v>138</v>
      </c>
      <c r="B38" s="21">
        <v>1974</v>
      </c>
      <c r="C38" s="4">
        <v>2643</v>
      </c>
      <c r="D38" s="33">
        <v>6.3</v>
      </c>
      <c r="E38" s="4">
        <v>16650</v>
      </c>
      <c r="F38" s="21" t="s">
        <v>77</v>
      </c>
      <c r="G38" s="24">
        <v>272.2</v>
      </c>
      <c r="H38" s="14">
        <v>4532000</v>
      </c>
    </row>
    <row r="39" spans="1:8">
      <c r="A39" s="2"/>
      <c r="B39" s="21">
        <v>1973</v>
      </c>
      <c r="C39" s="4">
        <v>2083</v>
      </c>
      <c r="D39" s="33">
        <v>6.63</v>
      </c>
      <c r="E39" s="4">
        <v>13820</v>
      </c>
      <c r="F39" s="21" t="s">
        <v>77</v>
      </c>
      <c r="G39" s="24">
        <v>335.3</v>
      </c>
      <c r="H39" s="14">
        <v>4634000</v>
      </c>
    </row>
    <row r="40" spans="1:8">
      <c r="A40" s="2" t="s">
        <v>118</v>
      </c>
      <c r="B40" s="21">
        <v>1974</v>
      </c>
      <c r="C40" s="4" t="s">
        <v>81</v>
      </c>
      <c r="D40" s="33" t="s">
        <v>81</v>
      </c>
      <c r="E40" s="4">
        <v>8450</v>
      </c>
      <c r="F40" s="21" t="s">
        <v>77</v>
      </c>
      <c r="G40" s="24">
        <v>442.5</v>
      </c>
      <c r="H40" s="14">
        <v>3739000</v>
      </c>
    </row>
    <row r="41" spans="1:8">
      <c r="A41" s="2"/>
      <c r="B41" s="21">
        <v>1973</v>
      </c>
      <c r="C41" s="4" t="s">
        <v>81</v>
      </c>
      <c r="D41" s="33" t="s">
        <v>81</v>
      </c>
      <c r="E41" s="4">
        <v>7350</v>
      </c>
      <c r="F41" s="21" t="s">
        <v>77</v>
      </c>
      <c r="G41" s="24">
        <v>535.5</v>
      </c>
      <c r="H41" s="14">
        <v>4000000</v>
      </c>
    </row>
    <row r="42" spans="1:8">
      <c r="A42" s="2" t="s">
        <v>119</v>
      </c>
      <c r="B42" s="21">
        <v>1974</v>
      </c>
      <c r="C42" s="4" t="s">
        <v>81</v>
      </c>
      <c r="D42" s="33" t="s">
        <v>81</v>
      </c>
      <c r="E42" s="4">
        <v>8200</v>
      </c>
      <c r="F42" s="21" t="s">
        <v>77</v>
      </c>
      <c r="G42" s="24">
        <v>96.7</v>
      </c>
      <c r="H42" s="14">
        <v>793000</v>
      </c>
    </row>
    <row r="43" spans="1:8">
      <c r="A43" s="2"/>
      <c r="B43" s="21">
        <v>1973</v>
      </c>
      <c r="C43" s="4" t="s">
        <v>81</v>
      </c>
      <c r="D43" s="33" t="s">
        <v>81</v>
      </c>
      <c r="E43" s="4">
        <v>6470</v>
      </c>
      <c r="F43" s="21" t="s">
        <v>77</v>
      </c>
      <c r="G43" s="24">
        <v>98</v>
      </c>
      <c r="H43" s="14">
        <v>634000</v>
      </c>
    </row>
    <row r="44" spans="1:8">
      <c r="A44" s="7" t="s">
        <v>139</v>
      </c>
      <c r="B44" s="21">
        <v>1974</v>
      </c>
      <c r="C44" s="4">
        <v>395</v>
      </c>
      <c r="D44" s="33">
        <v>4.58</v>
      </c>
      <c r="E44" s="4">
        <v>1810</v>
      </c>
      <c r="F44" s="21" t="s">
        <v>77</v>
      </c>
      <c r="G44" s="24">
        <v>367.95</v>
      </c>
      <c r="H44" s="14">
        <v>666000</v>
      </c>
    </row>
    <row r="45" spans="1:8">
      <c r="A45" s="2"/>
      <c r="B45" s="21">
        <v>1973</v>
      </c>
      <c r="C45" s="4">
        <v>366</v>
      </c>
      <c r="D45" s="33">
        <v>4.07</v>
      </c>
      <c r="E45" s="4">
        <v>1490</v>
      </c>
      <c r="F45" s="21" t="s">
        <v>77</v>
      </c>
      <c r="G45" s="24">
        <v>301.95</v>
      </c>
      <c r="H45" s="14">
        <v>449900</v>
      </c>
    </row>
    <row r="46" spans="1:8">
      <c r="A46" s="2" t="s">
        <v>118</v>
      </c>
      <c r="B46" s="21">
        <v>1974</v>
      </c>
      <c r="C46" s="4" t="s">
        <v>81</v>
      </c>
      <c r="D46" s="33" t="s">
        <v>81</v>
      </c>
      <c r="E46" s="4">
        <v>1180</v>
      </c>
      <c r="F46" s="21" t="s">
        <v>77</v>
      </c>
      <c r="G46" s="24">
        <v>476</v>
      </c>
      <c r="H46" s="14">
        <v>562000</v>
      </c>
    </row>
    <row r="47" spans="1:8">
      <c r="A47" s="2"/>
      <c r="B47" s="21">
        <v>1973</v>
      </c>
      <c r="C47" s="4" t="s">
        <v>81</v>
      </c>
      <c r="D47" s="33" t="s">
        <v>81</v>
      </c>
      <c r="E47" s="4">
        <v>1160</v>
      </c>
      <c r="F47" s="21" t="s">
        <v>77</v>
      </c>
      <c r="G47" s="24">
        <v>355</v>
      </c>
      <c r="H47" s="14">
        <v>412000</v>
      </c>
    </row>
    <row r="48" spans="1:8">
      <c r="A48" s="2" t="s">
        <v>119</v>
      </c>
      <c r="B48" s="21">
        <v>1974</v>
      </c>
      <c r="C48" s="4" t="s">
        <v>81</v>
      </c>
      <c r="D48" s="33" t="s">
        <v>81</v>
      </c>
      <c r="E48" s="4">
        <v>630</v>
      </c>
      <c r="F48" s="21" t="s">
        <v>77</v>
      </c>
      <c r="G48" s="24">
        <v>165</v>
      </c>
      <c r="H48" s="14">
        <v>104000</v>
      </c>
    </row>
    <row r="49" spans="1:10">
      <c r="A49" s="2"/>
      <c r="B49" s="21">
        <v>1973</v>
      </c>
      <c r="C49" s="4" t="s">
        <v>81</v>
      </c>
      <c r="D49" s="33" t="s">
        <v>81</v>
      </c>
      <c r="E49" s="4">
        <v>330</v>
      </c>
      <c r="F49" s="21" t="s">
        <v>77</v>
      </c>
      <c r="G49" s="24">
        <v>115</v>
      </c>
      <c r="H49" s="14">
        <v>37900</v>
      </c>
    </row>
    <row r="50" spans="1:10">
      <c r="A50" s="2" t="s">
        <v>19</v>
      </c>
      <c r="B50" s="21">
        <v>1974</v>
      </c>
      <c r="C50" s="4">
        <v>2051</v>
      </c>
      <c r="D50" s="33">
        <v>4.1500000000000004</v>
      </c>
      <c r="E50" s="4">
        <v>8530</v>
      </c>
      <c r="F50" s="21" t="s">
        <v>77</v>
      </c>
      <c r="G50" s="24">
        <v>641</v>
      </c>
      <c r="H50" s="14">
        <v>5468000</v>
      </c>
    </row>
    <row r="51" spans="1:10">
      <c r="A51" s="2"/>
      <c r="B51" s="21">
        <v>1973</v>
      </c>
      <c r="C51" s="4">
        <v>1918</v>
      </c>
      <c r="D51" s="33">
        <v>2.7</v>
      </c>
      <c r="E51" s="4">
        <v>5200</v>
      </c>
      <c r="F51" s="21" t="s">
        <v>77</v>
      </c>
      <c r="G51" s="24">
        <v>684</v>
      </c>
      <c r="H51" s="14">
        <v>3557000</v>
      </c>
    </row>
    <row r="52" spans="1:10">
      <c r="A52" s="2" t="s">
        <v>66</v>
      </c>
      <c r="B52" s="21">
        <v>1974</v>
      </c>
      <c r="C52" s="4">
        <v>105</v>
      </c>
      <c r="D52" s="33">
        <v>5.3</v>
      </c>
      <c r="E52" s="4">
        <v>555</v>
      </c>
      <c r="F52" s="21" t="s">
        <v>77</v>
      </c>
      <c r="G52" s="24">
        <v>312</v>
      </c>
      <c r="H52" s="14">
        <v>173000</v>
      </c>
    </row>
    <row r="53" spans="1:10">
      <c r="A53" s="2"/>
      <c r="B53" s="21">
        <v>1973</v>
      </c>
      <c r="C53" s="4">
        <v>105</v>
      </c>
      <c r="D53" s="33">
        <v>3.9</v>
      </c>
      <c r="E53" s="4">
        <v>410</v>
      </c>
      <c r="F53" s="21" t="s">
        <v>77</v>
      </c>
      <c r="G53" s="24">
        <v>360</v>
      </c>
      <c r="H53" s="14">
        <v>147600</v>
      </c>
    </row>
    <row r="54" spans="1:10">
      <c r="A54" s="2" t="s">
        <v>97</v>
      </c>
      <c r="B54" s="21" t="s">
        <v>140</v>
      </c>
      <c r="C54" s="4">
        <v>1423</v>
      </c>
      <c r="D54" s="33" t="s">
        <v>81</v>
      </c>
      <c r="E54" s="4">
        <v>8000</v>
      </c>
      <c r="F54" s="21" t="s">
        <v>77</v>
      </c>
      <c r="G54" s="24" t="s">
        <v>81</v>
      </c>
      <c r="H54" s="14">
        <v>2796000</v>
      </c>
    </row>
    <row r="55" spans="1:10">
      <c r="A55" s="2"/>
      <c r="B55" s="21" t="s">
        <v>126</v>
      </c>
      <c r="C55" s="4">
        <v>1363</v>
      </c>
      <c r="D55" s="33" t="s">
        <v>81</v>
      </c>
      <c r="E55" s="4">
        <v>11500</v>
      </c>
      <c r="F55" s="21" t="s">
        <v>77</v>
      </c>
      <c r="G55" s="24" t="s">
        <v>81</v>
      </c>
      <c r="H55" s="14">
        <v>2768000</v>
      </c>
    </row>
    <row r="56" spans="1:10">
      <c r="A56" s="17" t="s">
        <v>69</v>
      </c>
      <c r="B56" s="22">
        <v>1974</v>
      </c>
      <c r="C56" s="20">
        <v>99056</v>
      </c>
      <c r="D56" s="35" t="s">
        <v>81</v>
      </c>
      <c r="E56" s="20" t="s">
        <v>81</v>
      </c>
      <c r="F56" s="22" t="s">
        <v>81</v>
      </c>
      <c r="G56" s="25" t="s">
        <v>81</v>
      </c>
      <c r="H56" s="29">
        <v>150482400</v>
      </c>
    </row>
    <row r="57" spans="1:10" ht="15.75" thickBot="1">
      <c r="A57" s="8"/>
      <c r="B57" s="23">
        <v>1973</v>
      </c>
      <c r="C57" s="9">
        <v>77973</v>
      </c>
      <c r="D57" s="36" t="s">
        <v>81</v>
      </c>
      <c r="E57" s="9" t="s">
        <v>81</v>
      </c>
      <c r="F57" s="23" t="s">
        <v>81</v>
      </c>
      <c r="G57" s="26" t="s">
        <v>81</v>
      </c>
      <c r="H57" s="30">
        <v>122906500</v>
      </c>
    </row>
    <row r="60" spans="1:10">
      <c r="A60" s="39" t="s">
        <v>141</v>
      </c>
      <c r="B60" s="40"/>
      <c r="C60" s="40"/>
      <c r="D60" s="40"/>
      <c r="E60" s="40"/>
      <c r="F60" s="40"/>
      <c r="G60" s="40"/>
      <c r="H60" s="40"/>
      <c r="I60" s="40"/>
      <c r="J60" s="40"/>
    </row>
    <row r="61" spans="1:10">
      <c r="A61" s="40"/>
      <c r="B61" s="40"/>
      <c r="C61" s="40"/>
      <c r="D61" s="40"/>
      <c r="E61" s="40"/>
      <c r="F61" s="40"/>
      <c r="G61" s="40"/>
      <c r="H61" s="40"/>
      <c r="I61" s="40"/>
      <c r="J61" s="40"/>
    </row>
    <row r="62" spans="1:10">
      <c r="A62" s="40"/>
      <c r="B62" s="40"/>
      <c r="C62" s="40"/>
      <c r="D62" s="40"/>
      <c r="E62" s="40"/>
      <c r="F62" s="40"/>
      <c r="G62" s="40"/>
      <c r="H62" s="40"/>
      <c r="I62" s="40"/>
      <c r="J62" s="40"/>
    </row>
    <row r="63" spans="1:10">
      <c r="A63" t="s">
        <v>110</v>
      </c>
    </row>
    <row r="64" spans="1:10">
      <c r="A64" s="39" t="s">
        <v>142</v>
      </c>
      <c r="B64" s="39"/>
      <c r="C64" s="39"/>
      <c r="D64" s="39"/>
      <c r="E64" s="39"/>
      <c r="F64" s="39"/>
      <c r="G64" s="39"/>
      <c r="H64" s="39"/>
      <c r="I64" s="39"/>
    </row>
    <row r="65" spans="1:10">
      <c r="A65" s="39"/>
      <c r="B65" s="39"/>
      <c r="C65" s="39"/>
      <c r="D65" s="39"/>
      <c r="E65" s="39"/>
      <c r="F65" s="39"/>
      <c r="G65" s="39"/>
      <c r="H65" s="39"/>
      <c r="I65" s="39"/>
    </row>
    <row r="66" spans="1:10">
      <c r="A66" s="39"/>
      <c r="B66" s="39"/>
      <c r="C66" s="39"/>
      <c r="D66" s="39"/>
      <c r="E66" s="39"/>
      <c r="F66" s="39"/>
      <c r="G66" s="39"/>
      <c r="H66" s="39"/>
      <c r="I66" s="39"/>
    </row>
    <row r="67" spans="1:10">
      <c r="A67" s="39" t="s">
        <v>143</v>
      </c>
      <c r="B67" s="39"/>
      <c r="C67" s="39"/>
      <c r="D67" s="39"/>
      <c r="E67" s="39"/>
      <c r="F67" s="39"/>
      <c r="G67" s="39"/>
      <c r="H67" s="39"/>
      <c r="I67" s="39"/>
      <c r="J67" s="39"/>
    </row>
    <row r="68" spans="1:10">
      <c r="A68" s="39"/>
      <c r="B68" s="39"/>
      <c r="C68" s="39"/>
      <c r="D68" s="39"/>
      <c r="E68" s="39"/>
      <c r="F68" s="39"/>
      <c r="G68" s="39"/>
      <c r="H68" s="39"/>
      <c r="I68" s="39"/>
      <c r="J68" s="39"/>
    </row>
    <row r="69" spans="1:10">
      <c r="A69" s="39"/>
      <c r="B69" s="39"/>
      <c r="C69" s="39"/>
      <c r="D69" s="39"/>
      <c r="E69" s="39"/>
      <c r="F69" s="39"/>
      <c r="G69" s="39"/>
      <c r="H69" s="39"/>
      <c r="I69" s="39"/>
      <c r="J69" s="39"/>
    </row>
  </sheetData>
  <mergeCells count="3">
    <mergeCell ref="A60:J62"/>
    <mergeCell ref="A64:I66"/>
    <mergeCell ref="A67:J69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1"/>
  <sheetViews>
    <sheetView workbookViewId="0">
      <selection activeCell="G2" sqref="G2"/>
    </sheetView>
  </sheetViews>
  <sheetFormatPr defaultRowHeight="15"/>
  <cols>
    <col min="1" max="1" width="17.28515625" customWidth="1"/>
    <col min="3" max="3" width="9.5703125" bestFit="1" customWidth="1"/>
    <col min="4" max="4" width="14.28515625" bestFit="1" customWidth="1"/>
    <col min="7" max="7" width="15.28515625" bestFit="1" customWidth="1"/>
  </cols>
  <sheetData>
    <row r="1" spans="1:7" ht="15.75" thickBot="1">
      <c r="A1" s="1" t="s">
        <v>39</v>
      </c>
      <c r="B1" s="1" t="s">
        <v>70</v>
      </c>
      <c r="C1" s="1" t="s">
        <v>71</v>
      </c>
      <c r="D1" s="1" t="s">
        <v>73</v>
      </c>
      <c r="E1" s="1" t="s">
        <v>74</v>
      </c>
      <c r="F1" s="1" t="s">
        <v>75</v>
      </c>
      <c r="G1" s="1" t="s">
        <v>76</v>
      </c>
    </row>
    <row r="2" spans="1:7">
      <c r="A2" s="2" t="s">
        <v>144</v>
      </c>
      <c r="B2" s="2">
        <v>1974</v>
      </c>
      <c r="C2" s="4">
        <v>757</v>
      </c>
      <c r="D2" s="4">
        <v>16390000</v>
      </c>
      <c r="E2" s="21" t="s">
        <v>145</v>
      </c>
      <c r="F2" s="24">
        <v>0.33900000000000002</v>
      </c>
      <c r="G2" s="14">
        <v>3917000</v>
      </c>
    </row>
    <row r="3" spans="1:7">
      <c r="A3" s="2"/>
      <c r="B3" s="2">
        <v>1973</v>
      </c>
      <c r="C3" s="4">
        <v>807</v>
      </c>
      <c r="D3" s="4">
        <v>18260000</v>
      </c>
      <c r="E3" s="21" t="s">
        <v>145</v>
      </c>
      <c r="F3" s="24">
        <v>0.222</v>
      </c>
      <c r="G3" s="14">
        <v>4054000</v>
      </c>
    </row>
    <row r="4" spans="1:7">
      <c r="A4" s="2" t="s">
        <v>146</v>
      </c>
      <c r="B4" s="2">
        <v>1974</v>
      </c>
      <c r="C4" s="4">
        <v>111</v>
      </c>
      <c r="D4" s="4">
        <v>1139000</v>
      </c>
      <c r="E4" s="21" t="s">
        <v>145</v>
      </c>
      <c r="F4" s="24">
        <v>1.2</v>
      </c>
      <c r="G4" s="14">
        <v>1367000</v>
      </c>
    </row>
    <row r="5" spans="1:7">
      <c r="A5" s="2"/>
      <c r="B5" s="2">
        <v>1973</v>
      </c>
      <c r="C5" s="4">
        <v>124</v>
      </c>
      <c r="D5" s="4">
        <v>788000</v>
      </c>
      <c r="E5" s="21" t="s">
        <v>145</v>
      </c>
      <c r="F5" s="24">
        <v>1.4</v>
      </c>
      <c r="G5" s="14">
        <v>1103000</v>
      </c>
    </row>
    <row r="6" spans="1:7">
      <c r="A6" s="2" t="s">
        <v>147</v>
      </c>
      <c r="B6" s="2">
        <v>1974</v>
      </c>
      <c r="C6" s="4">
        <v>1290</v>
      </c>
      <c r="D6" s="4">
        <v>21581000</v>
      </c>
      <c r="E6" s="21" t="s">
        <v>145</v>
      </c>
      <c r="F6" s="24">
        <v>0.67700000000000005</v>
      </c>
      <c r="G6" s="14">
        <v>14610000</v>
      </c>
    </row>
    <row r="7" spans="1:7">
      <c r="A7" s="2" t="s">
        <v>147</v>
      </c>
      <c r="B7" s="2">
        <v>1973</v>
      </c>
      <c r="C7" s="4">
        <v>1160</v>
      </c>
      <c r="D7" s="4">
        <v>17053000</v>
      </c>
      <c r="E7" s="21" t="s">
        <v>145</v>
      </c>
      <c r="F7" s="24">
        <v>0.54200000000000004</v>
      </c>
      <c r="G7" s="14">
        <v>9243000</v>
      </c>
    </row>
    <row r="8" spans="1:7">
      <c r="A8" s="2"/>
      <c r="B8" s="2">
        <v>1974</v>
      </c>
      <c r="C8" s="4">
        <v>163</v>
      </c>
      <c r="D8" s="4" t="s">
        <v>81</v>
      </c>
      <c r="E8" s="21" t="s">
        <v>81</v>
      </c>
      <c r="F8" s="24" t="s">
        <v>81</v>
      </c>
      <c r="G8" s="14">
        <v>799000</v>
      </c>
    </row>
    <row r="9" spans="1:7">
      <c r="A9" s="2"/>
      <c r="B9" s="2">
        <v>1973</v>
      </c>
      <c r="C9" s="4">
        <v>378</v>
      </c>
      <c r="D9" s="4" t="s">
        <v>81</v>
      </c>
      <c r="E9" s="21" t="s">
        <v>81</v>
      </c>
      <c r="F9" s="24" t="s">
        <v>81</v>
      </c>
      <c r="G9" s="14">
        <v>3547000</v>
      </c>
    </row>
    <row r="10" spans="1:7">
      <c r="A10" s="17" t="s">
        <v>69</v>
      </c>
      <c r="B10" s="17">
        <v>1974</v>
      </c>
      <c r="C10" s="20">
        <v>2321</v>
      </c>
      <c r="D10" s="20" t="s">
        <v>81</v>
      </c>
      <c r="E10" s="22" t="s">
        <v>81</v>
      </c>
      <c r="F10" s="25" t="s">
        <v>81</v>
      </c>
      <c r="G10" s="29">
        <v>20693000</v>
      </c>
    </row>
    <row r="11" spans="1:7" ht="15.75" thickBot="1">
      <c r="A11" s="8"/>
      <c r="B11" s="8">
        <v>1973</v>
      </c>
      <c r="C11" s="9">
        <v>2469</v>
      </c>
      <c r="D11" s="9" t="s">
        <v>81</v>
      </c>
      <c r="E11" s="23" t="s">
        <v>81</v>
      </c>
      <c r="F11" s="26" t="s">
        <v>81</v>
      </c>
      <c r="G11" s="30">
        <v>17947000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9"/>
  <sheetViews>
    <sheetView workbookViewId="0">
      <selection activeCell="F9" sqref="F9"/>
    </sheetView>
  </sheetViews>
  <sheetFormatPr defaultRowHeight="15"/>
  <cols>
    <col min="3" max="3" width="11.5703125" bestFit="1" customWidth="1"/>
    <col min="6" max="6" width="12.5703125" bestFit="1" customWidth="1"/>
  </cols>
  <sheetData>
    <row r="1" spans="1:6" ht="15.75" thickBot="1">
      <c r="A1" s="1" t="s">
        <v>148</v>
      </c>
      <c r="B1" s="1" t="s">
        <v>70</v>
      </c>
      <c r="C1" s="1" t="s">
        <v>73</v>
      </c>
      <c r="D1" s="1" t="s">
        <v>74</v>
      </c>
      <c r="E1" s="1" t="s">
        <v>75</v>
      </c>
      <c r="F1" s="1" t="s">
        <v>76</v>
      </c>
    </row>
    <row r="2" spans="1:6">
      <c r="A2" s="2" t="s">
        <v>149</v>
      </c>
      <c r="B2" s="2">
        <v>1974</v>
      </c>
      <c r="C2" s="4">
        <v>319000</v>
      </c>
      <c r="D2" s="16" t="s">
        <v>104</v>
      </c>
      <c r="E2" s="24">
        <v>0.48</v>
      </c>
      <c r="F2" s="14">
        <v>153000</v>
      </c>
    </row>
    <row r="3" spans="1:6">
      <c r="A3" s="2"/>
      <c r="B3" s="2">
        <v>1973</v>
      </c>
      <c r="C3" s="4">
        <v>639100</v>
      </c>
      <c r="D3" s="16" t="s">
        <v>104</v>
      </c>
      <c r="E3" s="24">
        <v>0.42</v>
      </c>
      <c r="F3" s="14">
        <v>268400</v>
      </c>
    </row>
    <row r="4" spans="1:6">
      <c r="A4" s="2" t="s">
        <v>150</v>
      </c>
      <c r="B4" s="2">
        <v>1974</v>
      </c>
      <c r="C4" s="4">
        <v>5300</v>
      </c>
      <c r="D4" s="16" t="s">
        <v>104</v>
      </c>
      <c r="E4" s="24">
        <v>1.05</v>
      </c>
      <c r="F4" s="14">
        <v>5600</v>
      </c>
    </row>
    <row r="5" spans="1:6">
      <c r="A5" s="2"/>
      <c r="B5" s="2">
        <v>1973</v>
      </c>
      <c r="C5" s="4">
        <v>10600</v>
      </c>
      <c r="D5" s="16" t="s">
        <v>104</v>
      </c>
      <c r="E5" s="24">
        <v>0.72</v>
      </c>
      <c r="F5" s="14">
        <v>7630</v>
      </c>
    </row>
    <row r="6" spans="1:6">
      <c r="A6" s="2" t="s">
        <v>151</v>
      </c>
      <c r="B6" s="2">
        <v>1974</v>
      </c>
      <c r="C6" s="4">
        <v>16000</v>
      </c>
      <c r="D6" s="16" t="s">
        <v>152</v>
      </c>
      <c r="E6" s="24">
        <v>18</v>
      </c>
      <c r="F6" s="14">
        <v>288000</v>
      </c>
    </row>
    <row r="7" spans="1:6">
      <c r="A7" s="2"/>
      <c r="B7" s="2">
        <v>1973</v>
      </c>
      <c r="C7" s="4">
        <v>14800</v>
      </c>
      <c r="D7" s="16" t="s">
        <v>152</v>
      </c>
      <c r="E7" s="24">
        <v>16</v>
      </c>
      <c r="F7" s="14">
        <v>236800</v>
      </c>
    </row>
    <row r="8" spans="1:6">
      <c r="A8" s="17" t="s">
        <v>69</v>
      </c>
      <c r="B8" s="17">
        <v>1974</v>
      </c>
      <c r="C8" s="20" t="s">
        <v>81</v>
      </c>
      <c r="D8" s="18" t="s">
        <v>81</v>
      </c>
      <c r="E8" s="25" t="s">
        <v>81</v>
      </c>
      <c r="F8" s="29">
        <v>446600</v>
      </c>
    </row>
    <row r="9" spans="1:6" ht="15.75" thickBot="1">
      <c r="A9" s="8"/>
      <c r="B9" s="8">
        <v>1973</v>
      </c>
      <c r="C9" s="9" t="s">
        <v>81</v>
      </c>
      <c r="D9" s="19" t="s">
        <v>81</v>
      </c>
      <c r="E9" s="26" t="s">
        <v>81</v>
      </c>
      <c r="F9" s="30">
        <v>512830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1"/>
  <sheetViews>
    <sheetView workbookViewId="0">
      <selection activeCell="A18" sqref="A18:G19"/>
    </sheetView>
  </sheetViews>
  <sheetFormatPr defaultRowHeight="15"/>
  <cols>
    <col min="1" max="1" width="19.140625" customWidth="1"/>
    <col min="3" max="3" width="11.5703125" bestFit="1" customWidth="1"/>
    <col min="4" max="4" width="13.28515625" bestFit="1" customWidth="1"/>
    <col min="7" max="7" width="15.28515625" bestFit="1" customWidth="1"/>
  </cols>
  <sheetData>
    <row r="1" spans="1:7" ht="15.75" thickBot="1">
      <c r="A1" s="1" t="s">
        <v>153</v>
      </c>
      <c r="B1" s="1" t="s">
        <v>70</v>
      </c>
      <c r="C1" s="1" t="s">
        <v>154</v>
      </c>
      <c r="D1" s="1" t="s">
        <v>155</v>
      </c>
      <c r="E1" s="1" t="s">
        <v>74</v>
      </c>
      <c r="F1" s="1" t="s">
        <v>75</v>
      </c>
      <c r="G1" s="1" t="s">
        <v>76</v>
      </c>
    </row>
    <row r="2" spans="1:7">
      <c r="A2" s="2" t="s">
        <v>6</v>
      </c>
      <c r="B2" s="16">
        <v>1974</v>
      </c>
      <c r="C2" s="4">
        <v>190000</v>
      </c>
      <c r="D2" s="4">
        <v>1251000</v>
      </c>
      <c r="E2" s="16" t="s">
        <v>156</v>
      </c>
      <c r="F2" s="24">
        <v>33.5</v>
      </c>
      <c r="G2" s="14">
        <v>41908000</v>
      </c>
    </row>
    <row r="3" spans="1:7">
      <c r="A3" s="2"/>
      <c r="B3" s="16">
        <v>1973</v>
      </c>
      <c r="C3" s="4">
        <v>212000</v>
      </c>
      <c r="D3" s="4">
        <v>1390000</v>
      </c>
      <c r="E3" s="16" t="s">
        <v>156</v>
      </c>
      <c r="F3" s="24">
        <v>42.8</v>
      </c>
      <c r="G3" s="14">
        <v>59492000</v>
      </c>
    </row>
    <row r="4" spans="1:7">
      <c r="A4" s="2" t="s">
        <v>18</v>
      </c>
      <c r="B4" s="16">
        <v>1974</v>
      </c>
      <c r="C4" s="4">
        <v>152000</v>
      </c>
      <c r="D4" s="4">
        <v>155000</v>
      </c>
      <c r="E4" s="16" t="s">
        <v>156</v>
      </c>
      <c r="F4" s="24">
        <v>38.76</v>
      </c>
      <c r="G4" s="14">
        <v>6008000</v>
      </c>
    </row>
    <row r="5" spans="1:7">
      <c r="A5" s="2"/>
      <c r="B5" s="16">
        <v>1973</v>
      </c>
      <c r="C5" s="4">
        <v>166000</v>
      </c>
      <c r="D5" s="4">
        <v>178000</v>
      </c>
      <c r="E5" s="16" t="s">
        <v>156</v>
      </c>
      <c r="F5" s="24">
        <v>33.07</v>
      </c>
      <c r="G5" s="14">
        <v>5886000</v>
      </c>
    </row>
    <row r="6" spans="1:7">
      <c r="A6" s="2" t="s">
        <v>157</v>
      </c>
      <c r="B6" s="16">
        <v>1974</v>
      </c>
      <c r="C6" s="4">
        <v>3100</v>
      </c>
      <c r="D6" s="4">
        <v>4400</v>
      </c>
      <c r="E6" s="16" t="s">
        <v>156</v>
      </c>
      <c r="F6" s="24">
        <v>35.25</v>
      </c>
      <c r="G6" s="14">
        <v>155000</v>
      </c>
    </row>
    <row r="7" spans="1:7">
      <c r="A7" s="2"/>
      <c r="B7" s="16">
        <v>1973</v>
      </c>
      <c r="C7" s="4">
        <v>3400</v>
      </c>
      <c r="D7" s="4">
        <v>4860</v>
      </c>
      <c r="E7" s="16" t="s">
        <v>156</v>
      </c>
      <c r="F7" s="24">
        <v>38.549999999999997</v>
      </c>
      <c r="G7" s="14">
        <v>187000</v>
      </c>
    </row>
    <row r="8" spans="1:7">
      <c r="A8" s="2" t="s">
        <v>158</v>
      </c>
      <c r="B8" s="16" t="s">
        <v>80</v>
      </c>
      <c r="C8" s="4" t="s">
        <v>81</v>
      </c>
      <c r="D8" s="4" t="s">
        <v>81</v>
      </c>
      <c r="E8" s="16" t="s">
        <v>104</v>
      </c>
      <c r="F8" s="24" t="s">
        <v>81</v>
      </c>
      <c r="G8" s="14" t="s">
        <v>81</v>
      </c>
    </row>
    <row r="9" spans="1:7">
      <c r="A9" s="2"/>
      <c r="B9" s="16">
        <v>1973</v>
      </c>
      <c r="C9" s="4">
        <v>486000</v>
      </c>
      <c r="D9" s="4">
        <v>1944000</v>
      </c>
      <c r="E9" s="16" t="s">
        <v>104</v>
      </c>
      <c r="F9" s="24">
        <v>0.35</v>
      </c>
      <c r="G9" s="14">
        <v>680000</v>
      </c>
    </row>
    <row r="10" spans="1:7">
      <c r="A10" s="2" t="s">
        <v>159</v>
      </c>
      <c r="B10" s="16">
        <v>1974</v>
      </c>
      <c r="C10" s="4">
        <v>280000</v>
      </c>
      <c r="D10" s="4">
        <v>1120000</v>
      </c>
      <c r="E10" s="16" t="s">
        <v>104</v>
      </c>
      <c r="F10" s="24">
        <v>6.0999999999999999E-2</v>
      </c>
      <c r="G10" s="14">
        <v>68000</v>
      </c>
    </row>
    <row r="11" spans="1:7">
      <c r="A11" s="2"/>
      <c r="B11" s="16">
        <v>1973</v>
      </c>
      <c r="C11" s="4">
        <v>282000</v>
      </c>
      <c r="D11" s="4">
        <v>1128000</v>
      </c>
      <c r="E11" s="16" t="s">
        <v>104</v>
      </c>
      <c r="F11" s="24">
        <v>0.13400000000000001</v>
      </c>
      <c r="G11" s="14">
        <v>151000</v>
      </c>
    </row>
    <row r="12" spans="1:7">
      <c r="A12" s="2" t="s">
        <v>26</v>
      </c>
      <c r="B12" s="16">
        <v>1974</v>
      </c>
      <c r="C12" s="4">
        <v>353000</v>
      </c>
      <c r="D12" s="4">
        <v>8472000</v>
      </c>
      <c r="E12" s="16" t="s">
        <v>104</v>
      </c>
      <c r="F12" s="24">
        <v>0.35</v>
      </c>
      <c r="G12" s="14">
        <v>2965000</v>
      </c>
    </row>
    <row r="13" spans="1:7">
      <c r="A13" s="2"/>
      <c r="B13" s="16">
        <v>1973</v>
      </c>
      <c r="C13" s="4">
        <v>463000</v>
      </c>
      <c r="D13" s="4">
        <v>9260000</v>
      </c>
      <c r="E13" s="16" t="s">
        <v>104</v>
      </c>
      <c r="F13" s="24">
        <v>0.5</v>
      </c>
      <c r="G13" s="14">
        <v>4630000</v>
      </c>
    </row>
    <row r="14" spans="1:7">
      <c r="A14" s="2" t="s">
        <v>160</v>
      </c>
      <c r="B14" s="16">
        <v>1974</v>
      </c>
      <c r="C14" s="4">
        <v>17000</v>
      </c>
      <c r="D14" s="4">
        <v>76500</v>
      </c>
      <c r="E14" s="16" t="s">
        <v>104</v>
      </c>
      <c r="F14" s="24">
        <v>0.4</v>
      </c>
      <c r="G14" s="14">
        <v>30600</v>
      </c>
    </row>
    <row r="15" spans="1:7">
      <c r="A15" s="2"/>
      <c r="B15" s="16">
        <v>1973</v>
      </c>
      <c r="C15" s="4">
        <v>17500</v>
      </c>
      <c r="D15" s="4">
        <v>70000</v>
      </c>
      <c r="E15" s="16" t="s">
        <v>104</v>
      </c>
      <c r="F15" s="24">
        <v>0.38</v>
      </c>
      <c r="G15" s="14">
        <v>26600</v>
      </c>
    </row>
    <row r="16" spans="1:7">
      <c r="A16" s="2" t="s">
        <v>161</v>
      </c>
      <c r="B16" s="16">
        <v>1974</v>
      </c>
      <c r="C16" s="4" t="s">
        <v>81</v>
      </c>
      <c r="D16" s="4" t="s">
        <v>81</v>
      </c>
      <c r="E16" s="16" t="s">
        <v>81</v>
      </c>
      <c r="F16" s="24" t="s">
        <v>81</v>
      </c>
      <c r="G16" s="14">
        <v>26000</v>
      </c>
    </row>
    <row r="17" spans="1:7">
      <c r="A17" s="2"/>
      <c r="B17" s="16">
        <v>1973</v>
      </c>
      <c r="C17" s="4" t="s">
        <v>81</v>
      </c>
      <c r="D17" s="4" t="s">
        <v>81</v>
      </c>
      <c r="E17" s="16" t="s">
        <v>81</v>
      </c>
      <c r="F17" s="24" t="s">
        <v>81</v>
      </c>
      <c r="G17" s="14">
        <v>43200</v>
      </c>
    </row>
    <row r="18" spans="1:7">
      <c r="A18" s="17" t="s">
        <v>69</v>
      </c>
      <c r="B18" s="18">
        <v>1974</v>
      </c>
      <c r="C18" s="20" t="s">
        <v>81</v>
      </c>
      <c r="D18" s="20" t="s">
        <v>81</v>
      </c>
      <c r="E18" s="18" t="s">
        <v>81</v>
      </c>
      <c r="F18" s="25" t="s">
        <v>81</v>
      </c>
      <c r="G18" s="29">
        <v>51160600</v>
      </c>
    </row>
    <row r="19" spans="1:7" ht="15.75" thickBot="1">
      <c r="A19" s="8"/>
      <c r="B19" s="19">
        <v>1973</v>
      </c>
      <c r="C19" s="9" t="s">
        <v>81</v>
      </c>
      <c r="D19" s="9" t="s">
        <v>81</v>
      </c>
      <c r="E19" s="8" t="s">
        <v>81</v>
      </c>
      <c r="F19" s="26" t="s">
        <v>81</v>
      </c>
      <c r="G19" s="30">
        <v>71095800</v>
      </c>
    </row>
    <row r="21" spans="1:7">
      <c r="A21" t="s">
        <v>162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2c5eb91-b80d-43a5-a658-8a5fb6687d1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F57E60E3847C4AA82730ABF1D36B05" ma:contentTypeVersion="16" ma:contentTypeDescription="Create a new document." ma:contentTypeScope="" ma:versionID="5184e9432fc781ab283335723d0eebf3">
  <xsd:schema xmlns:xsd="http://www.w3.org/2001/XMLSchema" xmlns:xs="http://www.w3.org/2001/XMLSchema" xmlns:p="http://schemas.microsoft.com/office/2006/metadata/properties" xmlns:ns3="d6efe29c-649f-47b5-9a03-f30c1062472a" xmlns:ns4="a2c5eb91-b80d-43a5-a658-8a5fb6687d17" targetNamespace="http://schemas.microsoft.com/office/2006/metadata/properties" ma:root="true" ma:fieldsID="d34309d87c71572cca3aa959c6bf2b39" ns3:_="" ns4:_="">
    <xsd:import namespace="d6efe29c-649f-47b5-9a03-f30c1062472a"/>
    <xsd:import namespace="a2c5eb91-b80d-43a5-a658-8a5fb6687d1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DateTaken" minOccurs="0"/>
                <xsd:element ref="ns4:MediaServiceSystemTag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fe29c-649f-47b5-9a03-f30c1062472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5eb91-b80d-43a5-a658-8a5fb6687d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7127D1-0404-4D7F-8E25-8862988F45BD}"/>
</file>

<file path=customXml/itemProps2.xml><?xml version="1.0" encoding="utf-8"?>
<ds:datastoreItem xmlns:ds="http://schemas.openxmlformats.org/officeDocument/2006/customXml" ds:itemID="{5DE3BBB6-4294-4116-BEDB-1346665301B3}"/>
</file>

<file path=customXml/itemProps3.xml><?xml version="1.0" encoding="utf-8"?>
<ds:datastoreItem xmlns:ds="http://schemas.openxmlformats.org/officeDocument/2006/customXml" ds:itemID="{FAFFAB22-4207-479C-BFDF-2400FBC2DA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2025-04-14T14:21:12Z</dcterms:created>
  <dcterms:modified xsi:type="dcterms:W3CDTF">2025-04-21T15:25:54Z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0x01010041F57E60E3847C4AA82730ABF1D36B05</vt:lpwstr>
  </property>
</Properties>
</file>