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kaur60\Downloads\"/>
    </mc:Choice>
  </mc:AlternateContent>
  <xr:revisionPtr revIDLastSave="0" documentId="8_{59BAC0BC-871D-434B-8031-2CAE6B8132AC}" xr6:coauthVersionLast="36" xr6:coauthVersionMax="36" xr10:uidLastSave="{00000000-0000-0000-0000-000000000000}"/>
  <bookViews>
    <workbookView xWindow="0" yWindow="0" windowWidth="21570" windowHeight="7890" activeTab="1" xr2:uid="{00000000-000D-0000-FFFF-FFFF00000000}"/>
  </bookViews>
  <sheets>
    <sheet name="Permanent Acreage - 1963" sheetId="2" r:id="rId1"/>
    <sheet name="Field Crops -1963" sheetId="3" r:id="rId2"/>
    <sheet name="Certified Seed Crops -1963" sheetId="4" r:id="rId3"/>
    <sheet name="Noncertified Seed Crops - 1963" sheetId="5" r:id="rId4"/>
    <sheet name="Vegetable Crops -1963" sheetId="6" r:id="rId5"/>
    <sheet name="Fruit and Nut Crops -1963" sheetId="7" r:id="rId6"/>
    <sheet name="Nursery Products -1963" sheetId="8" r:id="rId7"/>
    <sheet name="Apiary Products- 1963" sheetId="9" r:id="rId8"/>
    <sheet name="Livestock &amp; Poultry -1963" sheetId="10" r:id="rId9"/>
    <sheet name="Livestock  Products -1963" sheetId="11" r:id="rId10"/>
    <sheet name="Livestock Inventory 1963 -1964" sheetId="12" r:id="rId11"/>
    <sheet name="Summary -1963" sheetId="13" r:id="rId12"/>
    <sheet name="Personnel -1963" sheetId="1" r:id="rId1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6" l="1"/>
  <c r="H42" i="6"/>
  <c r="H41" i="6"/>
  <c r="C42" i="6"/>
</calcChain>
</file>

<file path=xl/sharedStrings.xml><?xml version="1.0" encoding="utf-8"?>
<sst xmlns="http://schemas.openxmlformats.org/spreadsheetml/2006/main" count="673" uniqueCount="229">
  <si>
    <t>Crop</t>
  </si>
  <si>
    <t>Bearing</t>
  </si>
  <si>
    <t>Non-bearing</t>
  </si>
  <si>
    <t>Total</t>
  </si>
  <si>
    <t>Almonds</t>
  </si>
  <si>
    <t>Apples</t>
  </si>
  <si>
    <t>Apricots</t>
  </si>
  <si>
    <t>Cherries</t>
  </si>
  <si>
    <t>Grapefruit</t>
  </si>
  <si>
    <t>Grapes, Raisin</t>
  </si>
  <si>
    <t>Grapes, Table</t>
  </si>
  <si>
    <t>Grapes, Wine</t>
  </si>
  <si>
    <t>Nectarines</t>
  </si>
  <si>
    <t>Olives</t>
  </si>
  <si>
    <t>Oranges, Navel</t>
  </si>
  <si>
    <t>Oranges, Valencia</t>
  </si>
  <si>
    <t>Oranges, Tangerine</t>
  </si>
  <si>
    <t>Peaches, Cling</t>
  </si>
  <si>
    <t>Peaches, Freestone</t>
  </si>
  <si>
    <t>Pears</t>
  </si>
  <si>
    <t>Persimmons</t>
  </si>
  <si>
    <t>---</t>
  </si>
  <si>
    <t>Plums</t>
  </si>
  <si>
    <t>Pomegranates</t>
  </si>
  <si>
    <t>TOTAL</t>
  </si>
  <si>
    <t>Year</t>
  </si>
  <si>
    <t>Harvested acres</t>
  </si>
  <si>
    <t>Production per acre</t>
  </si>
  <si>
    <t>Total Production</t>
  </si>
  <si>
    <t>Unit</t>
  </si>
  <si>
    <t>Unit Value</t>
  </si>
  <si>
    <t>Total Value</t>
  </si>
  <si>
    <t>Barley</t>
  </si>
  <si>
    <t>ton</t>
  </si>
  <si>
    <t>Beans, dry edible</t>
  </si>
  <si>
    <t>Beans, castor</t>
  </si>
  <si>
    <t>Corn, field</t>
  </si>
  <si>
    <t>Cotton lint</t>
  </si>
  <si>
    <t>a/1308</t>
  </si>
  <si>
    <t>b/468,000</t>
  </si>
  <si>
    <t>bales</t>
  </si>
  <si>
    <t>c/.3512</t>
  </si>
  <si>
    <t>1962*</t>
  </si>
  <si>
    <t>a/1275</t>
  </si>
  <si>
    <t>b/509,700</t>
  </si>
  <si>
    <t>c/.3532</t>
  </si>
  <si>
    <t>Cottonseed</t>
  </si>
  <si>
    <t>xx</t>
  </si>
  <si>
    <t>Cottonseed, planting</t>
  </si>
  <si>
    <t>Hay, Alfalfa</t>
  </si>
  <si>
    <t>Grain Hay</t>
  </si>
  <si>
    <t>Other Tame Hay</t>
  </si>
  <si>
    <t>Oats</t>
  </si>
  <si>
    <t>Pasture, Irrigated</t>
  </si>
  <si>
    <t>acre</t>
  </si>
  <si>
    <t>Pasture, Other</t>
  </si>
  <si>
    <t>Range</t>
  </si>
  <si>
    <t>Peanuts</t>
  </si>
  <si>
    <t>Rice</t>
  </si>
  <si>
    <t>Safflower</t>
  </si>
  <si>
    <t>Silage</t>
  </si>
  <si>
    <t>Sorghum grain</t>
  </si>
  <si>
    <t>Sugar beets</t>
  </si>
  <si>
    <t>Wheat</t>
  </si>
  <si>
    <t>Miscellaneous (Sunflower, Straw)</t>
  </si>
  <si>
    <t>*Revised</t>
  </si>
  <si>
    <t>a. Pounds lint per acre</t>
  </si>
  <si>
    <t>b. 500 lb. gross weight bales</t>
  </si>
  <si>
    <t>c. Price per pound</t>
  </si>
  <si>
    <t>Alfalfa, Buffalo</t>
  </si>
  <si>
    <t>lb.</t>
  </si>
  <si>
    <t>Alfalfa, Cody</t>
  </si>
  <si>
    <t>Alfalfa, Moapa</t>
  </si>
  <si>
    <t>Alfalfa, Ranger</t>
  </si>
  <si>
    <t>Alfalfa, Williamsburg</t>
  </si>
  <si>
    <t>Alfalfa, Other Varieties</t>
  </si>
  <si>
    <t>Beans, Blackeye</t>
  </si>
  <si>
    <t>Beans, BE and Kidney</t>
  </si>
  <si>
    <t>Clover, Sudan</t>
  </si>
  <si>
    <t>Wheat, Ramona</t>
  </si>
  <si>
    <t>Miscellaneous</t>
  </si>
  <si>
    <t>Alfalfa, common and other varieties</t>
  </si>
  <si>
    <t>Beans, Blackeye &amp; Red Kideny</t>
  </si>
  <si>
    <t>Grass, Miscellaneous</t>
  </si>
  <si>
    <t>Sugar Beet</t>
  </si>
  <si>
    <t>Vegetable</t>
  </si>
  <si>
    <t>1963**</t>
  </si>
  <si>
    <t>1962**</t>
  </si>
  <si>
    <t>Screenings and Cleanings</t>
  </si>
  <si>
    <t>**Includes production from certified seed acreage</t>
  </si>
  <si>
    <t>Carrots</t>
  </si>
  <si>
    <t>Corn, Sweet</t>
  </si>
  <si>
    <t>Garlic</t>
  </si>
  <si>
    <t>Melons, Cantaloupe</t>
  </si>
  <si>
    <t>Other Melons</t>
  </si>
  <si>
    <t>Watermelons</t>
  </si>
  <si>
    <t>Onions, Total</t>
  </si>
  <si>
    <t>Onions, Dry</t>
  </si>
  <si>
    <t>Onions, Dehydrator</t>
  </si>
  <si>
    <t>Peas, Green</t>
  </si>
  <si>
    <t>Potatoes, Total</t>
  </si>
  <si>
    <t>Fresh Market Potatoes</t>
  </si>
  <si>
    <t>Processed Potatoes</t>
  </si>
  <si>
    <t>Seed Potatoes</t>
  </si>
  <si>
    <t>Cull Potatoes</t>
  </si>
  <si>
    <t>Potatoes, Sweet</t>
  </si>
  <si>
    <t>Tomatoes</t>
  </si>
  <si>
    <t>Miscellaneous (Asparagus, Beans Green, Cucumbers, Lettuce, Peppers, Squash)</t>
  </si>
  <si>
    <t>Correct Total of Harvested acregae----------&gt;</t>
  </si>
  <si>
    <t>Grapes, All, Total</t>
  </si>
  <si>
    <t>Raisin Varieties</t>
  </si>
  <si>
    <t>Fresh Market Raisins</t>
  </si>
  <si>
    <t>Raisins (dry)</t>
  </si>
  <si>
    <t>Processed Raisins</t>
  </si>
  <si>
    <t>Crushed Raisins</t>
  </si>
  <si>
    <t>Table Varieties</t>
  </si>
  <si>
    <t>Fresh Market Table</t>
  </si>
  <si>
    <t>Raisins (dry) Table</t>
  </si>
  <si>
    <t>Crushed Table</t>
  </si>
  <si>
    <t>Wine Varieties</t>
  </si>
  <si>
    <t>Crushed Wine</t>
  </si>
  <si>
    <t>1963-64**</t>
  </si>
  <si>
    <t>1962-63</t>
  </si>
  <si>
    <t>1961-62</t>
  </si>
  <si>
    <t>Peaches, Total</t>
  </si>
  <si>
    <t>Fresh Market Peaches</t>
  </si>
  <si>
    <t>Processed Peaches</t>
  </si>
  <si>
    <t>Tangerines</t>
  </si>
  <si>
    <t>**1963-1964 figures not included in totals in the report</t>
  </si>
  <si>
    <t>Citrus Trees</t>
  </si>
  <si>
    <t>plant</t>
  </si>
  <si>
    <t>Deciduous Fruit and Nut Trees</t>
  </si>
  <si>
    <t>Grapevines</t>
  </si>
  <si>
    <t>Ornamental Trees and Shrubs</t>
  </si>
  <si>
    <t>Rose Plants</t>
  </si>
  <si>
    <t>Plants and Propagative Material
(Asparagus plants)
(Strawberry plants)
(Sweet potato plants)</t>
  </si>
  <si>
    <t>Cut Flowers and Turf</t>
  </si>
  <si>
    <t>Honey</t>
  </si>
  <si>
    <t>Beeswax</t>
  </si>
  <si>
    <t>Pollination</t>
  </si>
  <si>
    <t>colony</t>
  </si>
  <si>
    <t>No. of Head</t>
  </si>
  <si>
    <t>Total Liveweight</t>
  </si>
  <si>
    <t>Cattle and calves</t>
  </si>
  <si>
    <t>cwt.</t>
  </si>
  <si>
    <t>Sheep and lambs</t>
  </si>
  <si>
    <t>Hogs</t>
  </si>
  <si>
    <t>Horses</t>
  </si>
  <si>
    <t>Broilers and Fryers</t>
  </si>
  <si>
    <t>Chickens, other</t>
  </si>
  <si>
    <t>Turkeys</t>
  </si>
  <si>
    <t>Rabbits</t>
  </si>
  <si>
    <t>ea.</t>
  </si>
  <si>
    <t>Game Birds</t>
  </si>
  <si>
    <t>Product</t>
  </si>
  <si>
    <t>Milk, Market</t>
  </si>
  <si>
    <t>Milk, Manufacturing</t>
  </si>
  <si>
    <t>Wool</t>
  </si>
  <si>
    <t>Eggs, Chicken Market</t>
  </si>
  <si>
    <t>doz.</t>
  </si>
  <si>
    <t>Misc. Items</t>
  </si>
  <si>
    <t>Item</t>
  </si>
  <si>
    <t>Date</t>
  </si>
  <si>
    <t>Number of Head/Inventory</t>
  </si>
  <si>
    <t>*All cattle and calves</t>
  </si>
  <si>
    <t>January 1, 1963</t>
  </si>
  <si>
    <t>January 1, 1964</t>
  </si>
  <si>
    <t>*Cattle on feed</t>
  </si>
  <si>
    <t>*Milk cows, two years and over</t>
  </si>
  <si>
    <t>*Sheep and lambs</t>
  </si>
  <si>
    <t>*Hogs</t>
  </si>
  <si>
    <t>*Sheep on feed (not included in stock sheep)</t>
  </si>
  <si>
    <t>*Hens and pullets of laying age</t>
  </si>
  <si>
    <t>*Turkey breeder hens</t>
  </si>
  <si>
    <t>*Estimates of California Crop and Livestcok Reporting Service</t>
  </si>
  <si>
    <t>Commodity</t>
  </si>
  <si>
    <t>Acreage</t>
  </si>
  <si>
    <t>Estimated Value</t>
  </si>
  <si>
    <t>Field Crops and Rangeland</t>
  </si>
  <si>
    <t>Certified Seed</t>
  </si>
  <si>
    <t>Uncertified Seed</t>
  </si>
  <si>
    <t>Vegetable Crops</t>
  </si>
  <si>
    <t>Fruit and Nut Crops</t>
  </si>
  <si>
    <t>Nursery Products</t>
  </si>
  <si>
    <t>Apiary Products</t>
  </si>
  <si>
    <t>Livestock and Poultry</t>
  </si>
  <si>
    <t>Livestock and Poultry Products</t>
  </si>
  <si>
    <t>TOTAL HARVESTED ACREAGE</t>
  </si>
  <si>
    <t>RANGELAND</t>
  </si>
  <si>
    <t>TOTAL VALUE</t>
  </si>
  <si>
    <t>Position</t>
  </si>
  <si>
    <t>Name</t>
  </si>
  <si>
    <t>Agricultural Commissioner</t>
  </si>
  <si>
    <t>C. Seldon Morley</t>
  </si>
  <si>
    <t>Assistant Agricultural Commissioner</t>
  </si>
  <si>
    <t>James W. Stockton</t>
  </si>
  <si>
    <t>Deputy Agricultural Commissioner</t>
  </si>
  <si>
    <t>Jesse E. Bridges</t>
  </si>
  <si>
    <t>Robert A. Edwards</t>
  </si>
  <si>
    <t>District Agricultural Inspector</t>
  </si>
  <si>
    <t>Charles C. Bennett (Wasco)</t>
  </si>
  <si>
    <t>L. B. Krauter (Tehachapi)</t>
  </si>
  <si>
    <t>William H. Lewis (Mettler Station)</t>
  </si>
  <si>
    <t>Jerry McCarthy (Delano)</t>
  </si>
  <si>
    <t>Robert H. Prunty (Edison)</t>
  </si>
  <si>
    <t>Gene Stark (Shafter)</t>
  </si>
  <si>
    <t>Frank Wheeler (Arvin)</t>
  </si>
  <si>
    <t>Agricultural Inspector</t>
  </si>
  <si>
    <t>Edward E. Busby</t>
  </si>
  <si>
    <t>Benjamin K. Easley</t>
  </si>
  <si>
    <t>Edmund B. Freeman</t>
  </si>
  <si>
    <t>Vern M. Hayden</t>
  </si>
  <si>
    <t>Thomas N. Pratt</t>
  </si>
  <si>
    <t>E. D. Pruett</t>
  </si>
  <si>
    <t>Jack F. Sampson</t>
  </si>
  <si>
    <t>Ernest D. Stanbery</t>
  </si>
  <si>
    <t>Louis C. Tedrow</t>
  </si>
  <si>
    <t>Van A. Tout</t>
  </si>
  <si>
    <t>John W. White</t>
  </si>
  <si>
    <t>Trapper</t>
  </si>
  <si>
    <t>Clarence E. Jensen</t>
  </si>
  <si>
    <t>William F. Douglas</t>
  </si>
  <si>
    <t>Office Staff</t>
  </si>
  <si>
    <t>Alice B. Cook (Senior Secretary)</t>
  </si>
  <si>
    <t>Barbara R. Proctor (Stenographer Clerk I)</t>
  </si>
  <si>
    <t>Lucille M. Hunter (Account Clerk II)</t>
  </si>
  <si>
    <t>Ila M. Moon (Account Clerk I)</t>
  </si>
  <si>
    <t>Report Compiled By</t>
  </si>
  <si>
    <t>Alice B. Cook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</si>
</sst>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164" fontId="0" fillId="0" borderId="2" xfId="1" applyNumberFormat="1" applyFont="1" applyBorder="1"/>
    <xf numFmtId="164" fontId="3" fillId="0" borderId="2" xfId="1" applyNumberFormat="1" applyFont="1" applyBorder="1"/>
    <xf numFmtId="164" fontId="3" fillId="0" borderId="3" xfId="1" applyNumberFormat="1" applyFont="1" applyBorder="1"/>
    <xf numFmtId="164" fontId="0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44" fontId="0" fillId="0" borderId="2" xfId="2" applyFont="1" applyBorder="1"/>
    <xf numFmtId="44" fontId="3" fillId="0" borderId="2" xfId="2" applyFont="1" applyBorder="1"/>
    <xf numFmtId="44" fontId="3" fillId="0" borderId="3" xfId="2" applyFont="1" applyBorder="1"/>
    <xf numFmtId="165" fontId="0" fillId="0" borderId="2" xfId="2" applyNumberFormat="1" applyFont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0" fillId="0" borderId="2" xfId="2" applyNumberFormat="1" applyFont="1" applyBorder="1" applyAlignment="1">
      <alignment horizontal="right"/>
    </xf>
    <xf numFmtId="165" fontId="3" fillId="0" borderId="2" xfId="2" applyNumberFormat="1" applyFont="1" applyBorder="1" applyAlignment="1">
      <alignment horizontal="right"/>
    </xf>
    <xf numFmtId="165" fontId="3" fillId="0" borderId="3" xfId="2" applyNumberFormat="1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164" fontId="0" fillId="0" borderId="3" xfId="1" applyNumberFormat="1" applyFont="1" applyBorder="1" applyAlignment="1">
      <alignment horizontal="right"/>
    </xf>
    <xf numFmtId="44" fontId="0" fillId="0" borderId="2" xfId="2" applyFont="1" applyBorder="1" applyAlignment="1">
      <alignment horizontal="right"/>
    </xf>
    <xf numFmtId="44" fontId="3" fillId="0" borderId="2" xfId="2" applyFont="1" applyBorder="1" applyAlignment="1">
      <alignment horizontal="right"/>
    </xf>
    <xf numFmtId="44" fontId="3" fillId="0" borderId="3" xfId="2" applyFont="1" applyBorder="1" applyAlignment="1">
      <alignment horizontal="right"/>
    </xf>
    <xf numFmtId="165" fontId="0" fillId="0" borderId="0" xfId="0" applyNumberFormat="1"/>
    <xf numFmtId="44" fontId="0" fillId="0" borderId="0" xfId="0" applyNumberFormat="1"/>
    <xf numFmtId="0" fontId="0" fillId="0" borderId="2" xfId="0" applyBorder="1" applyAlignment="1">
      <alignment wrapText="1"/>
    </xf>
    <xf numFmtId="43" fontId="0" fillId="0" borderId="2" xfId="1" applyFont="1" applyBorder="1" applyAlignment="1">
      <alignment horizontal="right"/>
    </xf>
    <xf numFmtId="43" fontId="3" fillId="0" borderId="2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164" fontId="0" fillId="2" borderId="0" xfId="0" applyNumberFormat="1" applyFill="1"/>
    <xf numFmtId="164" fontId="0" fillId="0" borderId="0" xfId="0" applyNumberFormat="1"/>
    <xf numFmtId="0" fontId="3" fillId="0" borderId="0" xfId="0" applyFont="1"/>
    <xf numFmtId="164" fontId="5" fillId="0" borderId="2" xfId="1" applyNumberFormat="1" applyFont="1" applyFill="1" applyBorder="1"/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0" fillId="0" borderId="2" xfId="1" applyNumberFormat="1" applyFont="1" applyFill="1" applyBorder="1" applyAlignment="1">
      <alignment horizontal="right"/>
    </xf>
    <xf numFmtId="43" fontId="0" fillId="0" borderId="2" xfId="1" applyFont="1" applyFill="1" applyBorder="1" applyAlignment="1">
      <alignment horizontal="right"/>
    </xf>
    <xf numFmtId="44" fontId="0" fillId="0" borderId="2" xfId="2" applyFont="1" applyFill="1" applyBorder="1" applyAlignment="1">
      <alignment horizontal="right"/>
    </xf>
    <xf numFmtId="165" fontId="0" fillId="0" borderId="2" xfId="2" applyNumberFormat="1" applyFont="1" applyFill="1" applyBorder="1" applyAlignment="1">
      <alignment horizontal="right"/>
    </xf>
    <xf numFmtId="0" fontId="0" fillId="0" borderId="0" xfId="0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A25" sqref="A25"/>
    </sheetView>
  </sheetViews>
  <sheetFormatPr defaultRowHeight="15" x14ac:dyDescent="0.25"/>
  <cols>
    <col min="1" max="1" width="19" customWidth="1"/>
    <col min="2" max="2" width="10.5703125" bestFit="1" customWidth="1"/>
    <col min="3" max="3" width="9.5703125" bestFit="1" customWidth="1"/>
    <col min="4" max="4" width="10.5703125" bestFit="1" customWidth="1"/>
  </cols>
  <sheetData>
    <row r="1" spans="1:5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</row>
    <row r="2" spans="1:5" x14ac:dyDescent="0.25">
      <c r="A2" s="1" t="s">
        <v>4</v>
      </c>
      <c r="B2" s="9">
        <v>117</v>
      </c>
      <c r="C2" s="9">
        <v>746</v>
      </c>
      <c r="D2" s="9">
        <v>863</v>
      </c>
      <c r="E2" s="36"/>
    </row>
    <row r="3" spans="1:5" x14ac:dyDescent="0.25">
      <c r="A3" s="1" t="s">
        <v>5</v>
      </c>
      <c r="B3" s="9">
        <v>31</v>
      </c>
      <c r="C3" s="9">
        <v>177</v>
      </c>
      <c r="D3" s="9">
        <v>208</v>
      </c>
      <c r="E3" s="36"/>
    </row>
    <row r="4" spans="1:5" x14ac:dyDescent="0.25">
      <c r="A4" s="1" t="s">
        <v>6</v>
      </c>
      <c r="B4" s="9">
        <v>141</v>
      </c>
      <c r="C4" s="9">
        <v>8</v>
      </c>
      <c r="D4" s="9">
        <v>149</v>
      </c>
      <c r="E4" s="36"/>
    </row>
    <row r="5" spans="1:5" x14ac:dyDescent="0.25">
      <c r="A5" s="1" t="s">
        <v>7</v>
      </c>
      <c r="B5" s="9">
        <v>1</v>
      </c>
      <c r="C5" s="9">
        <v>14</v>
      </c>
      <c r="D5" s="9">
        <v>15</v>
      </c>
      <c r="E5" s="36"/>
    </row>
    <row r="6" spans="1:5" x14ac:dyDescent="0.25">
      <c r="A6" s="1" t="s">
        <v>8</v>
      </c>
      <c r="B6" s="9">
        <v>8</v>
      </c>
      <c r="C6" s="9">
        <v>0</v>
      </c>
      <c r="D6" s="9">
        <v>8</v>
      </c>
      <c r="E6" s="36"/>
    </row>
    <row r="7" spans="1:5" x14ac:dyDescent="0.25">
      <c r="A7" s="1" t="s">
        <v>9</v>
      </c>
      <c r="B7" s="9">
        <v>20253</v>
      </c>
      <c r="C7" s="9">
        <v>1268</v>
      </c>
      <c r="D7" s="9">
        <v>21521</v>
      </c>
      <c r="E7" s="36"/>
    </row>
    <row r="8" spans="1:5" x14ac:dyDescent="0.25">
      <c r="A8" s="1" t="s">
        <v>10</v>
      </c>
      <c r="B8" s="9">
        <v>9992</v>
      </c>
      <c r="C8" s="9">
        <v>1251</v>
      </c>
      <c r="D8" s="9">
        <v>11243</v>
      </c>
      <c r="E8" s="36"/>
    </row>
    <row r="9" spans="1:5" x14ac:dyDescent="0.25">
      <c r="A9" s="1" t="s">
        <v>11</v>
      </c>
      <c r="B9" s="9">
        <v>3819</v>
      </c>
      <c r="C9" s="9">
        <v>1090</v>
      </c>
      <c r="D9" s="9">
        <v>4909</v>
      </c>
      <c r="E9" s="36"/>
    </row>
    <row r="10" spans="1:5" x14ac:dyDescent="0.25">
      <c r="A10" s="1" t="s">
        <v>12</v>
      </c>
      <c r="B10" s="9">
        <v>392</v>
      </c>
      <c r="C10" s="9">
        <v>30</v>
      </c>
      <c r="D10" s="9">
        <v>422</v>
      </c>
      <c r="E10" s="36"/>
    </row>
    <row r="11" spans="1:5" x14ac:dyDescent="0.25">
      <c r="A11" s="1" t="s">
        <v>13</v>
      </c>
      <c r="B11" s="9">
        <v>105</v>
      </c>
      <c r="C11" s="9">
        <v>141</v>
      </c>
      <c r="D11" s="9">
        <v>246</v>
      </c>
      <c r="E11" s="36"/>
    </row>
    <row r="12" spans="1:5" x14ac:dyDescent="0.25">
      <c r="A12" s="1" t="s">
        <v>14</v>
      </c>
      <c r="B12" s="9">
        <v>1239</v>
      </c>
      <c r="C12" s="9">
        <v>2306</v>
      </c>
      <c r="D12" s="9">
        <v>3545</v>
      </c>
      <c r="E12" s="36"/>
    </row>
    <row r="13" spans="1:5" x14ac:dyDescent="0.25">
      <c r="A13" s="1" t="s">
        <v>15</v>
      </c>
      <c r="B13" s="9">
        <v>62</v>
      </c>
      <c r="C13" s="9">
        <v>1234</v>
      </c>
      <c r="D13" s="9">
        <v>1296</v>
      </c>
      <c r="E13" s="36"/>
    </row>
    <row r="14" spans="1:5" x14ac:dyDescent="0.25">
      <c r="A14" s="1" t="s">
        <v>16</v>
      </c>
      <c r="B14" s="9">
        <v>78</v>
      </c>
      <c r="C14" s="9">
        <v>145</v>
      </c>
      <c r="D14" s="9">
        <v>223</v>
      </c>
      <c r="E14" s="36"/>
    </row>
    <row r="15" spans="1:5" x14ac:dyDescent="0.25">
      <c r="A15" s="1" t="s">
        <v>17</v>
      </c>
      <c r="B15" s="9">
        <v>490</v>
      </c>
      <c r="C15" s="9">
        <v>60</v>
      </c>
      <c r="D15" s="9">
        <v>550</v>
      </c>
      <c r="E15" s="36"/>
    </row>
    <row r="16" spans="1:5" x14ac:dyDescent="0.25">
      <c r="A16" s="1" t="s">
        <v>18</v>
      </c>
      <c r="B16" s="9">
        <v>1312</v>
      </c>
      <c r="C16" s="9">
        <v>351</v>
      </c>
      <c r="D16" s="9">
        <v>1663</v>
      </c>
      <c r="E16" s="36"/>
    </row>
    <row r="17" spans="1:5" x14ac:dyDescent="0.25">
      <c r="A17" s="1" t="s">
        <v>19</v>
      </c>
      <c r="B17" s="9">
        <v>180</v>
      </c>
      <c r="C17" s="9">
        <v>127</v>
      </c>
      <c r="D17" s="9">
        <v>307</v>
      </c>
      <c r="E17" s="36"/>
    </row>
    <row r="18" spans="1:5" x14ac:dyDescent="0.25">
      <c r="A18" s="1" t="s">
        <v>20</v>
      </c>
      <c r="B18" s="9">
        <v>13</v>
      </c>
      <c r="C18" s="9" t="s">
        <v>21</v>
      </c>
      <c r="D18" s="9">
        <v>13</v>
      </c>
      <c r="E18" s="36"/>
    </row>
    <row r="19" spans="1:5" x14ac:dyDescent="0.25">
      <c r="A19" s="1" t="s">
        <v>22</v>
      </c>
      <c r="B19" s="9">
        <v>1870</v>
      </c>
      <c r="C19" s="9">
        <v>769</v>
      </c>
      <c r="D19" s="9">
        <v>2639</v>
      </c>
      <c r="E19" s="36"/>
    </row>
    <row r="20" spans="1:5" x14ac:dyDescent="0.25">
      <c r="A20" s="1" t="s">
        <v>23</v>
      </c>
      <c r="B20" s="9">
        <v>84</v>
      </c>
      <c r="C20" s="9">
        <v>6</v>
      </c>
      <c r="D20" s="9">
        <v>90</v>
      </c>
      <c r="E20" s="36"/>
    </row>
    <row r="21" spans="1:5" ht="15.75" thickBot="1" x14ac:dyDescent="0.3">
      <c r="A21" s="5" t="s">
        <v>24</v>
      </c>
      <c r="B21" s="11">
        <v>40187</v>
      </c>
      <c r="C21" s="11">
        <v>9723</v>
      </c>
      <c r="D21" s="11">
        <v>49910</v>
      </c>
      <c r="E21" s="36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workbookViewId="0">
      <selection activeCell="E19" sqref="E19"/>
    </sheetView>
  </sheetViews>
  <sheetFormatPr defaultRowHeight="15" x14ac:dyDescent="0.25"/>
  <cols>
    <col min="1" max="1" width="16.5703125" customWidth="1"/>
    <col min="3" max="3" width="13.28515625" bestFit="1" customWidth="1"/>
    <col min="5" max="5" width="11.5703125" bestFit="1" customWidth="1"/>
    <col min="6" max="6" width="14.28515625" bestFit="1" customWidth="1"/>
  </cols>
  <sheetData>
    <row r="1" spans="1:6" ht="15.75" thickBot="1" x14ac:dyDescent="0.3">
      <c r="A1" s="3" t="s">
        <v>154</v>
      </c>
      <c r="B1" s="3" t="s">
        <v>25</v>
      </c>
      <c r="C1" s="3" t="s">
        <v>28</v>
      </c>
      <c r="D1" s="3" t="s">
        <v>29</v>
      </c>
      <c r="E1" s="3" t="s">
        <v>30</v>
      </c>
      <c r="F1" s="3" t="s">
        <v>31</v>
      </c>
    </row>
    <row r="2" spans="1:6" x14ac:dyDescent="0.25">
      <c r="A2" s="1" t="s">
        <v>155</v>
      </c>
      <c r="B2" s="21">
        <v>1963</v>
      </c>
      <c r="C2" s="9">
        <v>1312000</v>
      </c>
      <c r="D2" s="1" t="s">
        <v>144</v>
      </c>
      <c r="E2" s="26">
        <v>3.89</v>
      </c>
      <c r="F2" s="18">
        <v>5104000</v>
      </c>
    </row>
    <row r="3" spans="1:6" x14ac:dyDescent="0.25">
      <c r="A3" s="1"/>
      <c r="B3" s="21" t="s">
        <v>42</v>
      </c>
      <c r="C3" s="9">
        <v>1182000</v>
      </c>
      <c r="D3" s="1" t="s">
        <v>144</v>
      </c>
      <c r="E3" s="26">
        <v>3.99</v>
      </c>
      <c r="F3" s="18">
        <v>4716000</v>
      </c>
    </row>
    <row r="4" spans="1:6" x14ac:dyDescent="0.25">
      <c r="A4" s="1" t="s">
        <v>156</v>
      </c>
      <c r="B4" s="21">
        <v>1963</v>
      </c>
      <c r="C4" s="9">
        <v>2640</v>
      </c>
      <c r="D4" s="1" t="s">
        <v>144</v>
      </c>
      <c r="E4" s="26">
        <v>2.77</v>
      </c>
      <c r="F4" s="18">
        <v>7310</v>
      </c>
    </row>
    <row r="5" spans="1:6" x14ac:dyDescent="0.25">
      <c r="A5" s="1"/>
      <c r="B5" s="21" t="s">
        <v>42</v>
      </c>
      <c r="C5" s="9">
        <v>14700</v>
      </c>
      <c r="D5" s="1" t="s">
        <v>144</v>
      </c>
      <c r="E5" s="26">
        <v>3.21</v>
      </c>
      <c r="F5" s="18">
        <v>47200</v>
      </c>
    </row>
    <row r="6" spans="1:6" x14ac:dyDescent="0.25">
      <c r="A6" s="1" t="s">
        <v>157</v>
      </c>
      <c r="B6" s="21">
        <v>1963</v>
      </c>
      <c r="C6" s="9">
        <v>1853000</v>
      </c>
      <c r="D6" s="1" t="s">
        <v>70</v>
      </c>
      <c r="E6" s="26">
        <v>0.435</v>
      </c>
      <c r="F6" s="18">
        <v>806000</v>
      </c>
    </row>
    <row r="7" spans="1:6" x14ac:dyDescent="0.25">
      <c r="A7" s="1"/>
      <c r="B7" s="21">
        <v>1962</v>
      </c>
      <c r="C7" s="9">
        <v>1816000</v>
      </c>
      <c r="D7" s="1" t="s">
        <v>70</v>
      </c>
      <c r="E7" s="26">
        <v>0.41</v>
      </c>
      <c r="F7" s="18">
        <v>745000</v>
      </c>
    </row>
    <row r="8" spans="1:6" x14ac:dyDescent="0.25">
      <c r="A8" s="1" t="s">
        <v>158</v>
      </c>
      <c r="B8" s="21">
        <v>1963</v>
      </c>
      <c r="C8" s="9">
        <v>7087000</v>
      </c>
      <c r="D8" s="1" t="s">
        <v>159</v>
      </c>
      <c r="E8" s="26">
        <v>0.38</v>
      </c>
      <c r="F8" s="18">
        <v>2693000</v>
      </c>
    </row>
    <row r="9" spans="1:6" x14ac:dyDescent="0.25">
      <c r="A9" s="1"/>
      <c r="B9" s="21">
        <v>1962</v>
      </c>
      <c r="C9" s="9">
        <v>6881000</v>
      </c>
      <c r="D9" s="1" t="s">
        <v>159</v>
      </c>
      <c r="E9" s="26">
        <v>0.36</v>
      </c>
      <c r="F9" s="18">
        <v>2477000</v>
      </c>
    </row>
    <row r="10" spans="1:6" x14ac:dyDescent="0.25">
      <c r="A10" s="1" t="s">
        <v>160</v>
      </c>
      <c r="B10" s="21">
        <v>1963</v>
      </c>
      <c r="C10" s="9" t="s">
        <v>47</v>
      </c>
      <c r="D10" s="1"/>
      <c r="E10" s="26" t="s">
        <v>47</v>
      </c>
      <c r="F10" s="18">
        <v>505000</v>
      </c>
    </row>
    <row r="11" spans="1:6" x14ac:dyDescent="0.25">
      <c r="A11" s="1"/>
      <c r="B11" s="21" t="s">
        <v>42</v>
      </c>
      <c r="C11" s="9" t="s">
        <v>47</v>
      </c>
      <c r="D11" s="1"/>
      <c r="E11" s="26" t="s">
        <v>47</v>
      </c>
      <c r="F11" s="18">
        <v>500000</v>
      </c>
    </row>
    <row r="12" spans="1:6" x14ac:dyDescent="0.25">
      <c r="A12" s="4" t="s">
        <v>24</v>
      </c>
      <c r="B12" s="22">
        <v>1963</v>
      </c>
      <c r="C12" s="10"/>
      <c r="D12" s="4"/>
      <c r="E12" s="27"/>
      <c r="F12" s="19">
        <v>9115310</v>
      </c>
    </row>
    <row r="13" spans="1:6" ht="15.75" thickBot="1" x14ac:dyDescent="0.3">
      <c r="A13" s="5"/>
      <c r="B13" s="23" t="s">
        <v>42</v>
      </c>
      <c r="C13" s="11"/>
      <c r="D13" s="5"/>
      <c r="E13" s="28"/>
      <c r="F13" s="20">
        <v>8485200</v>
      </c>
    </row>
    <row r="14" spans="1:6" x14ac:dyDescent="0.25">
      <c r="A14" t="s">
        <v>65</v>
      </c>
    </row>
    <row r="15" spans="1:6" x14ac:dyDescent="0.25">
      <c r="E15" s="29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9"/>
  <sheetViews>
    <sheetView workbookViewId="0">
      <selection activeCell="A20" sqref="A20"/>
    </sheetView>
  </sheetViews>
  <sheetFormatPr defaultRowHeight="15" x14ac:dyDescent="0.25"/>
  <cols>
    <col min="1" max="1" width="37.28515625" customWidth="1"/>
    <col min="2" max="2" width="19.28515625" customWidth="1"/>
    <col min="3" max="3" width="36.7109375" customWidth="1"/>
  </cols>
  <sheetData>
    <row r="1" spans="1:3" ht="15.75" thickBot="1" x14ac:dyDescent="0.3">
      <c r="A1" s="3" t="s">
        <v>161</v>
      </c>
      <c r="B1" s="3" t="s">
        <v>162</v>
      </c>
      <c r="C1" s="3" t="s">
        <v>163</v>
      </c>
    </row>
    <row r="2" spans="1:3" x14ac:dyDescent="0.25">
      <c r="A2" s="24" t="s">
        <v>164</v>
      </c>
      <c r="B2" s="1" t="s">
        <v>165</v>
      </c>
      <c r="C2" s="9">
        <v>269100</v>
      </c>
    </row>
    <row r="3" spans="1:3" x14ac:dyDescent="0.25">
      <c r="A3" s="1"/>
      <c r="B3" s="1" t="s">
        <v>166</v>
      </c>
      <c r="C3" s="9">
        <v>274800</v>
      </c>
    </row>
    <row r="4" spans="1:3" x14ac:dyDescent="0.25">
      <c r="A4" s="1" t="s">
        <v>167</v>
      </c>
      <c r="B4" s="1" t="s">
        <v>165</v>
      </c>
      <c r="C4" s="9">
        <v>130000</v>
      </c>
    </row>
    <row r="5" spans="1:3" x14ac:dyDescent="0.25">
      <c r="A5" s="1"/>
      <c r="B5" s="1" t="s">
        <v>166</v>
      </c>
      <c r="C5" s="9">
        <v>133100</v>
      </c>
    </row>
    <row r="6" spans="1:3" x14ac:dyDescent="0.25">
      <c r="A6" s="1" t="s">
        <v>168</v>
      </c>
      <c r="B6" s="1" t="s">
        <v>165</v>
      </c>
      <c r="C6" s="9">
        <v>11900</v>
      </c>
    </row>
    <row r="7" spans="1:3" x14ac:dyDescent="0.25">
      <c r="A7" s="1"/>
      <c r="B7" s="1" t="s">
        <v>166</v>
      </c>
      <c r="C7" s="9">
        <v>13200</v>
      </c>
    </row>
    <row r="8" spans="1:3" x14ac:dyDescent="0.25">
      <c r="A8" s="1" t="s">
        <v>169</v>
      </c>
      <c r="B8" s="1" t="s">
        <v>165</v>
      </c>
      <c r="C8" s="9">
        <v>171000</v>
      </c>
    </row>
    <row r="9" spans="1:3" x14ac:dyDescent="0.25">
      <c r="A9" s="1"/>
      <c r="B9" s="1" t="s">
        <v>166</v>
      </c>
      <c r="C9" s="9">
        <v>169300</v>
      </c>
    </row>
    <row r="10" spans="1:3" x14ac:dyDescent="0.25">
      <c r="A10" s="1" t="s">
        <v>170</v>
      </c>
      <c r="B10" s="1" t="s">
        <v>165</v>
      </c>
      <c r="C10" s="9">
        <v>6400</v>
      </c>
    </row>
    <row r="11" spans="1:3" x14ac:dyDescent="0.25">
      <c r="A11" s="1"/>
      <c r="B11" s="1" t="s">
        <v>166</v>
      </c>
      <c r="C11" s="9">
        <v>6600</v>
      </c>
    </row>
    <row r="12" spans="1:3" x14ac:dyDescent="0.25">
      <c r="A12" s="1" t="s">
        <v>171</v>
      </c>
      <c r="B12" s="1" t="s">
        <v>165</v>
      </c>
      <c r="C12" s="9">
        <v>5600</v>
      </c>
    </row>
    <row r="13" spans="1:3" x14ac:dyDescent="0.25">
      <c r="A13" s="1"/>
      <c r="B13" s="1" t="s">
        <v>166</v>
      </c>
      <c r="C13" s="9">
        <v>0</v>
      </c>
    </row>
    <row r="14" spans="1:3" x14ac:dyDescent="0.25">
      <c r="A14" s="1" t="s">
        <v>172</v>
      </c>
      <c r="B14" s="1" t="s">
        <v>165</v>
      </c>
      <c r="C14" s="9">
        <v>356535</v>
      </c>
    </row>
    <row r="15" spans="1:3" x14ac:dyDescent="0.25">
      <c r="A15" s="1"/>
      <c r="B15" s="1" t="s">
        <v>166</v>
      </c>
      <c r="C15" s="9">
        <v>347000</v>
      </c>
    </row>
    <row r="16" spans="1:3" x14ac:dyDescent="0.25">
      <c r="A16" s="1" t="s">
        <v>173</v>
      </c>
      <c r="B16" s="1" t="s">
        <v>165</v>
      </c>
      <c r="C16" s="9">
        <v>45000</v>
      </c>
    </row>
    <row r="17" spans="1:3" ht="15.75" thickBot="1" x14ac:dyDescent="0.3">
      <c r="A17" s="2"/>
      <c r="B17" s="2" t="s">
        <v>166</v>
      </c>
      <c r="C17" s="25">
        <v>45500</v>
      </c>
    </row>
    <row r="19" spans="1:3" x14ac:dyDescent="0.25">
      <c r="A19" t="s">
        <v>174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activeCell="A30" sqref="A30"/>
    </sheetView>
  </sheetViews>
  <sheetFormatPr defaultRowHeight="15" x14ac:dyDescent="0.25"/>
  <cols>
    <col min="1" max="1" width="29.28515625" customWidth="1"/>
    <col min="3" max="3" width="12.85546875" customWidth="1"/>
    <col min="4" max="4" width="20.28515625" customWidth="1"/>
  </cols>
  <sheetData>
    <row r="1" spans="1:4" ht="15.75" thickBot="1" x14ac:dyDescent="0.3">
      <c r="A1" s="3" t="s">
        <v>175</v>
      </c>
      <c r="B1" s="3" t="s">
        <v>25</v>
      </c>
      <c r="C1" s="3" t="s">
        <v>176</v>
      </c>
      <c r="D1" s="3" t="s">
        <v>177</v>
      </c>
    </row>
    <row r="2" spans="1:4" x14ac:dyDescent="0.25">
      <c r="A2" s="1" t="s">
        <v>178</v>
      </c>
      <c r="B2" s="21">
        <v>1963</v>
      </c>
      <c r="C2" s="9">
        <v>577930</v>
      </c>
      <c r="D2" s="18">
        <v>147581000</v>
      </c>
    </row>
    <row r="3" spans="1:4" x14ac:dyDescent="0.25">
      <c r="A3" s="1"/>
      <c r="B3" s="21"/>
      <c r="C3" s="9">
        <v>2700000</v>
      </c>
      <c r="D3" s="18"/>
    </row>
    <row r="4" spans="1:4" x14ac:dyDescent="0.25">
      <c r="A4" s="1"/>
      <c r="B4" s="21" t="s">
        <v>42</v>
      </c>
      <c r="C4" s="9">
        <v>571088</v>
      </c>
      <c r="D4" s="18">
        <v>139518900</v>
      </c>
    </row>
    <row r="5" spans="1:4" x14ac:dyDescent="0.25">
      <c r="A5" s="1"/>
      <c r="B5" s="21"/>
      <c r="C5" s="9">
        <v>2700000</v>
      </c>
      <c r="D5" s="18"/>
    </row>
    <row r="6" spans="1:4" x14ac:dyDescent="0.25">
      <c r="A6" s="1" t="s">
        <v>179</v>
      </c>
      <c r="B6" s="21">
        <v>1963</v>
      </c>
      <c r="C6" s="9">
        <v>13229</v>
      </c>
      <c r="D6" s="18">
        <v>2311040</v>
      </c>
    </row>
    <row r="7" spans="1:4" x14ac:dyDescent="0.25">
      <c r="A7" s="1"/>
      <c r="B7" s="21" t="s">
        <v>42</v>
      </c>
      <c r="C7" s="9">
        <v>16090</v>
      </c>
      <c r="D7" s="18">
        <v>2458520</v>
      </c>
    </row>
    <row r="8" spans="1:4" x14ac:dyDescent="0.25">
      <c r="A8" s="1" t="s">
        <v>180</v>
      </c>
      <c r="B8" s="21">
        <v>1963</v>
      </c>
      <c r="C8" s="9">
        <v>8881</v>
      </c>
      <c r="D8" s="18">
        <v>1236100</v>
      </c>
    </row>
    <row r="9" spans="1:4" x14ac:dyDescent="0.25">
      <c r="A9" s="1"/>
      <c r="B9" s="21" t="s">
        <v>42</v>
      </c>
      <c r="C9" s="9">
        <v>9003</v>
      </c>
      <c r="D9" s="18">
        <v>1256680</v>
      </c>
    </row>
    <row r="10" spans="1:4" x14ac:dyDescent="0.25">
      <c r="A10" s="1" t="s">
        <v>181</v>
      </c>
      <c r="B10" s="21">
        <v>1963</v>
      </c>
      <c r="C10" s="9">
        <v>63907</v>
      </c>
      <c r="D10" s="18">
        <v>38625000</v>
      </c>
    </row>
    <row r="11" spans="1:4" x14ac:dyDescent="0.25">
      <c r="A11" s="1"/>
      <c r="B11" s="21">
        <v>1962</v>
      </c>
      <c r="C11" s="9">
        <v>61445</v>
      </c>
      <c r="D11" s="18">
        <v>36312000</v>
      </c>
    </row>
    <row r="12" spans="1:4" x14ac:dyDescent="0.25">
      <c r="A12" s="1" t="s">
        <v>182</v>
      </c>
      <c r="B12" s="21">
        <v>1963</v>
      </c>
      <c r="C12" s="9">
        <v>40012</v>
      </c>
      <c r="D12" s="18">
        <v>37577790</v>
      </c>
    </row>
    <row r="13" spans="1:4" x14ac:dyDescent="0.25">
      <c r="A13" s="1"/>
      <c r="B13" s="21">
        <v>1962</v>
      </c>
      <c r="C13" s="9">
        <v>37240</v>
      </c>
      <c r="D13" s="18">
        <v>34305640</v>
      </c>
    </row>
    <row r="14" spans="1:4" x14ac:dyDescent="0.25">
      <c r="A14" s="1" t="s">
        <v>183</v>
      </c>
      <c r="B14" s="21">
        <v>1963</v>
      </c>
      <c r="C14" s="9">
        <v>722</v>
      </c>
      <c r="D14" s="18">
        <v>2995000</v>
      </c>
    </row>
    <row r="15" spans="1:4" x14ac:dyDescent="0.25">
      <c r="A15" s="1"/>
      <c r="B15" s="21">
        <v>1962</v>
      </c>
      <c r="C15" s="9">
        <v>579</v>
      </c>
      <c r="D15" s="18">
        <v>2065800</v>
      </c>
    </row>
    <row r="16" spans="1:4" x14ac:dyDescent="0.25">
      <c r="A16" s="1" t="s">
        <v>184</v>
      </c>
      <c r="B16" s="21">
        <v>1963</v>
      </c>
      <c r="C16" s="9"/>
      <c r="D16" s="18">
        <v>118330</v>
      </c>
    </row>
    <row r="17" spans="1:4" x14ac:dyDescent="0.25">
      <c r="A17" s="1"/>
      <c r="B17" s="21">
        <v>1962</v>
      </c>
      <c r="C17" s="9"/>
      <c r="D17" s="18">
        <v>358600</v>
      </c>
    </row>
    <row r="18" spans="1:4" x14ac:dyDescent="0.25">
      <c r="A18" s="1" t="s">
        <v>185</v>
      </c>
      <c r="B18" s="21">
        <v>1963</v>
      </c>
      <c r="C18" s="9"/>
      <c r="D18" s="18">
        <v>44396000</v>
      </c>
    </row>
    <row r="19" spans="1:4" x14ac:dyDescent="0.25">
      <c r="A19" s="1"/>
      <c r="B19" s="21">
        <v>1962</v>
      </c>
      <c r="C19" s="9"/>
      <c r="D19" s="18">
        <v>38635000</v>
      </c>
    </row>
    <row r="20" spans="1:4" x14ac:dyDescent="0.25">
      <c r="A20" s="1" t="s">
        <v>186</v>
      </c>
      <c r="B20" s="21">
        <v>1963</v>
      </c>
      <c r="C20" s="9"/>
      <c r="D20" s="18">
        <v>9115310</v>
      </c>
    </row>
    <row r="21" spans="1:4" x14ac:dyDescent="0.25">
      <c r="A21" s="1"/>
      <c r="B21" s="21" t="s">
        <v>42</v>
      </c>
      <c r="C21" s="9"/>
      <c r="D21" s="18">
        <v>8485200</v>
      </c>
    </row>
    <row r="22" spans="1:4" x14ac:dyDescent="0.25">
      <c r="A22" s="1" t="s">
        <v>187</v>
      </c>
      <c r="B22" s="21">
        <v>1963</v>
      </c>
      <c r="C22" s="9">
        <v>704681</v>
      </c>
      <c r="D22" s="18"/>
    </row>
    <row r="23" spans="1:4" x14ac:dyDescent="0.25">
      <c r="A23" s="1"/>
      <c r="B23" s="21">
        <v>1962</v>
      </c>
      <c r="C23" s="9">
        <v>695445</v>
      </c>
      <c r="D23" s="18"/>
    </row>
    <row r="24" spans="1:4" x14ac:dyDescent="0.25">
      <c r="A24" s="1" t="s">
        <v>188</v>
      </c>
      <c r="B24" s="21">
        <v>1963</v>
      </c>
      <c r="C24" s="9">
        <v>2700000</v>
      </c>
      <c r="D24" s="18"/>
    </row>
    <row r="25" spans="1:4" x14ac:dyDescent="0.25">
      <c r="A25" s="1"/>
      <c r="B25" s="21">
        <v>1962</v>
      </c>
      <c r="C25" s="9">
        <v>2700000</v>
      </c>
      <c r="D25" s="18"/>
    </row>
    <row r="26" spans="1:4" x14ac:dyDescent="0.25">
      <c r="A26" s="4" t="s">
        <v>189</v>
      </c>
      <c r="B26" s="22">
        <v>1963</v>
      </c>
      <c r="C26" s="10"/>
      <c r="D26" s="19">
        <v>283955570</v>
      </c>
    </row>
    <row r="27" spans="1:4" ht="15.75" thickBot="1" x14ac:dyDescent="0.3">
      <c r="A27" s="5"/>
      <c r="B27" s="23" t="s">
        <v>42</v>
      </c>
      <c r="C27" s="11"/>
      <c r="D27" s="20">
        <v>263396340</v>
      </c>
    </row>
    <row r="29" spans="1:4" x14ac:dyDescent="0.25">
      <c r="A29" t="s">
        <v>65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workbookViewId="0">
      <selection activeCell="A33" sqref="A33"/>
    </sheetView>
  </sheetViews>
  <sheetFormatPr defaultRowHeight="15" x14ac:dyDescent="0.25"/>
  <cols>
    <col min="1" max="1" width="44.28515625" customWidth="1"/>
    <col min="2" max="2" width="48.28515625" customWidth="1"/>
  </cols>
  <sheetData>
    <row r="1" spans="1:2" ht="15.75" thickBot="1" x14ac:dyDescent="0.3">
      <c r="A1" s="3" t="s">
        <v>190</v>
      </c>
      <c r="B1" s="3" t="s">
        <v>191</v>
      </c>
    </row>
    <row r="2" spans="1:2" x14ac:dyDescent="0.25">
      <c r="A2" s="1" t="s">
        <v>192</v>
      </c>
      <c r="B2" s="1" t="s">
        <v>193</v>
      </c>
    </row>
    <row r="3" spans="1:2" x14ac:dyDescent="0.25">
      <c r="A3" s="1" t="s">
        <v>194</v>
      </c>
      <c r="B3" s="1" t="s">
        <v>195</v>
      </c>
    </row>
    <row r="4" spans="1:2" x14ac:dyDescent="0.25">
      <c r="A4" s="1" t="s">
        <v>196</v>
      </c>
      <c r="B4" s="1" t="s">
        <v>197</v>
      </c>
    </row>
    <row r="5" spans="1:2" x14ac:dyDescent="0.25">
      <c r="A5" s="1" t="s">
        <v>196</v>
      </c>
      <c r="B5" s="1" t="s">
        <v>198</v>
      </c>
    </row>
    <row r="6" spans="1:2" x14ac:dyDescent="0.25">
      <c r="A6" s="1" t="s">
        <v>199</v>
      </c>
      <c r="B6" s="1" t="s">
        <v>200</v>
      </c>
    </row>
    <row r="7" spans="1:2" x14ac:dyDescent="0.25">
      <c r="A7" s="1" t="s">
        <v>199</v>
      </c>
      <c r="B7" s="1" t="s">
        <v>201</v>
      </c>
    </row>
    <row r="8" spans="1:2" x14ac:dyDescent="0.25">
      <c r="A8" s="1" t="s">
        <v>199</v>
      </c>
      <c r="B8" s="1" t="s">
        <v>202</v>
      </c>
    </row>
    <row r="9" spans="1:2" x14ac:dyDescent="0.25">
      <c r="A9" s="1" t="s">
        <v>199</v>
      </c>
      <c r="B9" s="1" t="s">
        <v>203</v>
      </c>
    </row>
    <row r="10" spans="1:2" x14ac:dyDescent="0.25">
      <c r="A10" s="1" t="s">
        <v>199</v>
      </c>
      <c r="B10" s="1" t="s">
        <v>204</v>
      </c>
    </row>
    <row r="11" spans="1:2" x14ac:dyDescent="0.25">
      <c r="A11" s="1" t="s">
        <v>199</v>
      </c>
      <c r="B11" s="1" t="s">
        <v>205</v>
      </c>
    </row>
    <row r="12" spans="1:2" x14ac:dyDescent="0.25">
      <c r="A12" s="1" t="s">
        <v>199</v>
      </c>
      <c r="B12" s="1" t="s">
        <v>206</v>
      </c>
    </row>
    <row r="13" spans="1:2" x14ac:dyDescent="0.25">
      <c r="A13" s="1" t="s">
        <v>207</v>
      </c>
      <c r="B13" s="1" t="s">
        <v>208</v>
      </c>
    </row>
    <row r="14" spans="1:2" x14ac:dyDescent="0.25">
      <c r="A14" s="1" t="s">
        <v>207</v>
      </c>
      <c r="B14" s="1" t="s">
        <v>209</v>
      </c>
    </row>
    <row r="15" spans="1:2" x14ac:dyDescent="0.25">
      <c r="A15" s="1" t="s">
        <v>207</v>
      </c>
      <c r="B15" s="1" t="s">
        <v>210</v>
      </c>
    </row>
    <row r="16" spans="1:2" x14ac:dyDescent="0.25">
      <c r="A16" s="1" t="s">
        <v>207</v>
      </c>
      <c r="B16" s="1" t="s">
        <v>211</v>
      </c>
    </row>
    <row r="17" spans="1:2" x14ac:dyDescent="0.25">
      <c r="A17" s="1" t="s">
        <v>207</v>
      </c>
      <c r="B17" s="1" t="s">
        <v>212</v>
      </c>
    </row>
    <row r="18" spans="1:2" x14ac:dyDescent="0.25">
      <c r="A18" s="1" t="s">
        <v>207</v>
      </c>
      <c r="B18" s="1" t="s">
        <v>213</v>
      </c>
    </row>
    <row r="19" spans="1:2" x14ac:dyDescent="0.25">
      <c r="A19" s="1" t="s">
        <v>207</v>
      </c>
      <c r="B19" s="1" t="s">
        <v>214</v>
      </c>
    </row>
    <row r="20" spans="1:2" x14ac:dyDescent="0.25">
      <c r="A20" s="1" t="s">
        <v>207</v>
      </c>
      <c r="B20" s="1" t="s">
        <v>215</v>
      </c>
    </row>
    <row r="21" spans="1:2" x14ac:dyDescent="0.25">
      <c r="A21" s="1" t="s">
        <v>207</v>
      </c>
      <c r="B21" s="1" t="s">
        <v>216</v>
      </c>
    </row>
    <row r="22" spans="1:2" x14ac:dyDescent="0.25">
      <c r="A22" s="1" t="s">
        <v>207</v>
      </c>
      <c r="B22" s="1" t="s">
        <v>217</v>
      </c>
    </row>
    <row r="23" spans="1:2" x14ac:dyDescent="0.25">
      <c r="A23" s="1" t="s">
        <v>207</v>
      </c>
      <c r="B23" s="1" t="s">
        <v>218</v>
      </c>
    </row>
    <row r="24" spans="1:2" x14ac:dyDescent="0.25">
      <c r="A24" s="1" t="s">
        <v>219</v>
      </c>
      <c r="B24" s="1" t="s">
        <v>220</v>
      </c>
    </row>
    <row r="25" spans="1:2" x14ac:dyDescent="0.25">
      <c r="A25" s="1" t="s">
        <v>219</v>
      </c>
      <c r="B25" s="1" t="s">
        <v>221</v>
      </c>
    </row>
    <row r="26" spans="1:2" x14ac:dyDescent="0.25">
      <c r="A26" s="1" t="s">
        <v>222</v>
      </c>
      <c r="B26" s="1" t="s">
        <v>223</v>
      </c>
    </row>
    <row r="27" spans="1:2" x14ac:dyDescent="0.25">
      <c r="A27" s="1" t="s">
        <v>222</v>
      </c>
      <c r="B27" s="1" t="s">
        <v>224</v>
      </c>
    </row>
    <row r="28" spans="1:2" x14ac:dyDescent="0.25">
      <c r="A28" s="1" t="s">
        <v>222</v>
      </c>
      <c r="B28" s="1" t="s">
        <v>225</v>
      </c>
    </row>
    <row r="29" spans="1:2" x14ac:dyDescent="0.25">
      <c r="A29" s="1" t="s">
        <v>222</v>
      </c>
      <c r="B29" s="1" t="s">
        <v>226</v>
      </c>
    </row>
    <row r="30" spans="1:2" ht="15.75" thickBot="1" x14ac:dyDescent="0.3">
      <c r="A30" s="2" t="s">
        <v>227</v>
      </c>
      <c r="B30" s="2" t="s">
        <v>228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tabSelected="1" workbookViewId="0">
      <selection activeCell="H49" sqref="H49"/>
    </sheetView>
  </sheetViews>
  <sheetFormatPr defaultRowHeight="15" x14ac:dyDescent="0.25"/>
  <cols>
    <col min="1" max="1" width="16.5703125" customWidth="1"/>
    <col min="3" max="3" width="13.28515625" bestFit="1" customWidth="1"/>
    <col min="5" max="5" width="11.5703125" bestFit="1" customWidth="1"/>
    <col min="8" max="8" width="15.28515625" bestFit="1" customWidth="1"/>
  </cols>
  <sheetData>
    <row r="1" spans="1:8" ht="15.75" thickBot="1" x14ac:dyDescent="0.3">
      <c r="A1" s="3" t="s">
        <v>0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</row>
    <row r="2" spans="1:8" x14ac:dyDescent="0.25">
      <c r="A2" s="1" t="s">
        <v>32</v>
      </c>
      <c r="B2" s="21">
        <v>1963</v>
      </c>
      <c r="C2" s="9">
        <v>99400</v>
      </c>
      <c r="D2" s="32">
        <v>1.37</v>
      </c>
      <c r="E2" s="9">
        <v>136000</v>
      </c>
      <c r="F2" s="21" t="s">
        <v>33</v>
      </c>
      <c r="G2" s="26">
        <v>46</v>
      </c>
      <c r="H2" s="15">
        <v>6256000</v>
      </c>
    </row>
    <row r="3" spans="1:8" x14ac:dyDescent="0.25">
      <c r="A3" s="1"/>
      <c r="B3" s="21">
        <v>1962</v>
      </c>
      <c r="C3" s="9">
        <v>110000</v>
      </c>
      <c r="D3" s="32">
        <v>1.39</v>
      </c>
      <c r="E3" s="9">
        <v>153000</v>
      </c>
      <c r="F3" s="21" t="s">
        <v>33</v>
      </c>
      <c r="G3" s="26">
        <v>43</v>
      </c>
      <c r="H3" s="15">
        <v>6579000</v>
      </c>
    </row>
    <row r="4" spans="1:8" x14ac:dyDescent="0.25">
      <c r="A4" s="1" t="s">
        <v>34</v>
      </c>
      <c r="B4" s="21">
        <v>1963</v>
      </c>
      <c r="C4" s="9">
        <v>13500</v>
      </c>
      <c r="D4" s="32">
        <v>1.1000000000000001</v>
      </c>
      <c r="E4" s="9">
        <v>14800</v>
      </c>
      <c r="F4" s="21" t="s">
        <v>33</v>
      </c>
      <c r="G4" s="26">
        <v>154</v>
      </c>
      <c r="H4" s="15">
        <v>2279000</v>
      </c>
    </row>
    <row r="5" spans="1:8" x14ac:dyDescent="0.25">
      <c r="A5" s="1"/>
      <c r="B5" s="21">
        <v>1962</v>
      </c>
      <c r="C5" s="9">
        <v>7730</v>
      </c>
      <c r="D5" s="32">
        <v>1.21</v>
      </c>
      <c r="E5" s="9">
        <v>9320</v>
      </c>
      <c r="F5" s="21" t="s">
        <v>33</v>
      </c>
      <c r="G5" s="26">
        <v>138</v>
      </c>
      <c r="H5" s="15">
        <v>1286000</v>
      </c>
    </row>
    <row r="6" spans="1:8" x14ac:dyDescent="0.25">
      <c r="A6" s="1" t="s">
        <v>35</v>
      </c>
      <c r="B6" s="21">
        <v>1963</v>
      </c>
      <c r="C6" s="9">
        <v>453</v>
      </c>
      <c r="D6" s="32">
        <v>1.1000000000000001</v>
      </c>
      <c r="E6" s="9">
        <v>498</v>
      </c>
      <c r="F6" s="21" t="s">
        <v>33</v>
      </c>
      <c r="G6" s="26">
        <v>120</v>
      </c>
      <c r="H6" s="15">
        <v>59800</v>
      </c>
    </row>
    <row r="7" spans="1:8" x14ac:dyDescent="0.25">
      <c r="A7" s="1"/>
      <c r="B7" s="21">
        <v>1962</v>
      </c>
      <c r="C7" s="9">
        <v>424</v>
      </c>
      <c r="D7" s="32">
        <v>0.93</v>
      </c>
      <c r="E7" s="9">
        <v>394</v>
      </c>
      <c r="F7" s="21" t="s">
        <v>33</v>
      </c>
      <c r="G7" s="26">
        <v>125</v>
      </c>
      <c r="H7" s="15">
        <v>49300</v>
      </c>
    </row>
    <row r="8" spans="1:8" x14ac:dyDescent="0.25">
      <c r="A8" s="1" t="s">
        <v>36</v>
      </c>
      <c r="B8" s="21">
        <v>1963</v>
      </c>
      <c r="C8" s="9">
        <v>999</v>
      </c>
      <c r="D8" s="32">
        <v>2.3199999999999998</v>
      </c>
      <c r="E8" s="9">
        <v>2320</v>
      </c>
      <c r="F8" s="21" t="s">
        <v>33</v>
      </c>
      <c r="G8" s="26">
        <v>53</v>
      </c>
      <c r="H8" s="15">
        <v>123000</v>
      </c>
    </row>
    <row r="9" spans="1:8" x14ac:dyDescent="0.25">
      <c r="A9" s="1"/>
      <c r="B9" s="21">
        <v>1962</v>
      </c>
      <c r="C9" s="9">
        <v>2380</v>
      </c>
      <c r="D9" s="32">
        <v>2.44</v>
      </c>
      <c r="E9" s="9">
        <v>5810</v>
      </c>
      <c r="F9" s="21" t="s">
        <v>33</v>
      </c>
      <c r="G9" s="26">
        <v>50</v>
      </c>
      <c r="H9" s="15">
        <v>290000</v>
      </c>
    </row>
    <row r="10" spans="1:8" x14ac:dyDescent="0.25">
      <c r="A10" s="1" t="s">
        <v>37</v>
      </c>
      <c r="B10" s="21">
        <v>1963</v>
      </c>
      <c r="C10" s="9">
        <v>171700</v>
      </c>
      <c r="D10" s="32" t="s">
        <v>38</v>
      </c>
      <c r="E10" s="9" t="s">
        <v>39</v>
      </c>
      <c r="F10" s="21" t="s">
        <v>40</v>
      </c>
      <c r="G10" s="26" t="s">
        <v>41</v>
      </c>
      <c r="H10" s="15">
        <v>82181000</v>
      </c>
    </row>
    <row r="11" spans="1:8" x14ac:dyDescent="0.25">
      <c r="A11" s="1"/>
      <c r="B11" s="21" t="s">
        <v>42</v>
      </c>
      <c r="C11" s="9">
        <v>191500</v>
      </c>
      <c r="D11" s="32" t="s">
        <v>43</v>
      </c>
      <c r="E11" s="9" t="s">
        <v>44</v>
      </c>
      <c r="F11" s="21" t="s">
        <v>40</v>
      </c>
      <c r="G11" s="26" t="s">
        <v>45</v>
      </c>
      <c r="H11" s="15">
        <v>85426000</v>
      </c>
    </row>
    <row r="12" spans="1:8" x14ac:dyDescent="0.25">
      <c r="A12" s="1" t="s">
        <v>46</v>
      </c>
      <c r="B12" s="21">
        <v>1963</v>
      </c>
      <c r="C12" s="9" t="s">
        <v>47</v>
      </c>
      <c r="D12" s="32"/>
      <c r="E12" s="9">
        <v>178000</v>
      </c>
      <c r="F12" s="21" t="s">
        <v>33</v>
      </c>
      <c r="G12" s="26">
        <v>47</v>
      </c>
      <c r="H12" s="15">
        <v>8366000</v>
      </c>
    </row>
    <row r="13" spans="1:8" x14ac:dyDescent="0.25">
      <c r="A13" s="1"/>
      <c r="B13" s="21" t="s">
        <v>42</v>
      </c>
      <c r="C13" s="9" t="s">
        <v>47</v>
      </c>
      <c r="D13" s="32"/>
      <c r="E13" s="9">
        <v>192200</v>
      </c>
      <c r="F13" s="21" t="s">
        <v>33</v>
      </c>
      <c r="G13" s="26">
        <v>51</v>
      </c>
      <c r="H13" s="15">
        <v>9802000</v>
      </c>
    </row>
    <row r="14" spans="1:8" x14ac:dyDescent="0.25">
      <c r="A14" s="1" t="s">
        <v>48</v>
      </c>
      <c r="B14" s="21">
        <v>1963</v>
      </c>
      <c r="C14" s="9" t="s">
        <v>47</v>
      </c>
      <c r="D14" s="32"/>
      <c r="E14" s="9">
        <v>8850</v>
      </c>
      <c r="F14" s="21" t="s">
        <v>33</v>
      </c>
      <c r="G14" s="26">
        <v>63.8</v>
      </c>
      <c r="H14" s="15">
        <v>565000</v>
      </c>
    </row>
    <row r="15" spans="1:8" x14ac:dyDescent="0.25">
      <c r="A15" s="1"/>
      <c r="B15" s="21">
        <v>1962</v>
      </c>
      <c r="C15" s="9" t="s">
        <v>47</v>
      </c>
      <c r="D15" s="32"/>
      <c r="E15" s="9">
        <v>11600</v>
      </c>
      <c r="F15" s="21" t="s">
        <v>33</v>
      </c>
      <c r="G15" s="26">
        <v>62.4</v>
      </c>
      <c r="H15" s="15">
        <v>724000</v>
      </c>
    </row>
    <row r="16" spans="1:8" x14ac:dyDescent="0.25">
      <c r="A16" s="1" t="s">
        <v>49</v>
      </c>
      <c r="B16" s="21">
        <v>1963</v>
      </c>
      <c r="C16" s="9">
        <v>115000</v>
      </c>
      <c r="D16" s="32">
        <v>7.91</v>
      </c>
      <c r="E16" s="9">
        <v>910000</v>
      </c>
      <c r="F16" s="21" t="s">
        <v>33</v>
      </c>
      <c r="G16" s="26">
        <v>29.8</v>
      </c>
      <c r="H16" s="15">
        <v>27118000</v>
      </c>
    </row>
    <row r="17" spans="1:8" x14ac:dyDescent="0.25">
      <c r="A17" s="1"/>
      <c r="B17" s="21">
        <v>1962</v>
      </c>
      <c r="C17" s="9">
        <v>119000</v>
      </c>
      <c r="D17" s="32">
        <v>7.69</v>
      </c>
      <c r="E17" s="9">
        <v>915000</v>
      </c>
      <c r="F17" s="21" t="s">
        <v>33</v>
      </c>
      <c r="G17" s="26">
        <v>22</v>
      </c>
      <c r="H17" s="15">
        <v>20130000</v>
      </c>
    </row>
    <row r="18" spans="1:8" x14ac:dyDescent="0.25">
      <c r="A18" s="1" t="s">
        <v>50</v>
      </c>
      <c r="B18" s="21">
        <v>1963</v>
      </c>
      <c r="C18" s="9">
        <v>13300</v>
      </c>
      <c r="D18" s="32">
        <v>2.89</v>
      </c>
      <c r="E18" s="9">
        <v>38400</v>
      </c>
      <c r="F18" s="21" t="s">
        <v>33</v>
      </c>
      <c r="G18" s="26">
        <v>34</v>
      </c>
      <c r="H18" s="15">
        <v>1306000</v>
      </c>
    </row>
    <row r="19" spans="1:8" x14ac:dyDescent="0.25">
      <c r="A19" s="1"/>
      <c r="B19" s="21">
        <v>1962</v>
      </c>
      <c r="C19" s="9">
        <v>10700</v>
      </c>
      <c r="D19" s="32">
        <v>2.74</v>
      </c>
      <c r="E19" s="9">
        <v>29300</v>
      </c>
      <c r="F19" s="21" t="s">
        <v>33</v>
      </c>
      <c r="G19" s="26">
        <v>28.5</v>
      </c>
      <c r="H19" s="15">
        <v>835000</v>
      </c>
    </row>
    <row r="20" spans="1:8" x14ac:dyDescent="0.25">
      <c r="A20" s="1" t="s">
        <v>51</v>
      </c>
      <c r="B20" s="21">
        <v>1963</v>
      </c>
      <c r="C20" s="9">
        <v>2280</v>
      </c>
      <c r="D20" s="32">
        <v>4.21</v>
      </c>
      <c r="E20" s="9">
        <v>9590</v>
      </c>
      <c r="F20" s="21" t="s">
        <v>33</v>
      </c>
      <c r="G20" s="26">
        <v>26</v>
      </c>
      <c r="H20" s="15">
        <v>249000</v>
      </c>
    </row>
    <row r="21" spans="1:8" x14ac:dyDescent="0.25">
      <c r="A21" s="1"/>
      <c r="B21" s="21">
        <v>1962</v>
      </c>
      <c r="C21" s="9">
        <v>1860</v>
      </c>
      <c r="D21" s="32">
        <v>5</v>
      </c>
      <c r="E21" s="9">
        <v>9300</v>
      </c>
      <c r="F21" s="21" t="s">
        <v>33</v>
      </c>
      <c r="G21" s="26">
        <v>25</v>
      </c>
      <c r="H21" s="15">
        <v>233000</v>
      </c>
    </row>
    <row r="22" spans="1:8" x14ac:dyDescent="0.25">
      <c r="A22" s="1" t="s">
        <v>52</v>
      </c>
      <c r="B22" s="21">
        <v>1963</v>
      </c>
      <c r="C22" s="9">
        <v>1650</v>
      </c>
      <c r="D22" s="32">
        <v>0.96</v>
      </c>
      <c r="E22" s="9">
        <v>1580</v>
      </c>
      <c r="F22" s="21" t="s">
        <v>33</v>
      </c>
      <c r="G22" s="26">
        <v>47</v>
      </c>
      <c r="H22" s="15">
        <v>74300</v>
      </c>
    </row>
    <row r="23" spans="1:8" x14ac:dyDescent="0.25">
      <c r="A23" s="1"/>
      <c r="B23" s="21">
        <v>1962</v>
      </c>
      <c r="C23" s="9">
        <v>2050</v>
      </c>
      <c r="D23" s="32">
        <v>1.74</v>
      </c>
      <c r="E23" s="9">
        <v>3560</v>
      </c>
      <c r="F23" s="21" t="s">
        <v>33</v>
      </c>
      <c r="G23" s="26">
        <v>48</v>
      </c>
      <c r="H23" s="15">
        <v>171000</v>
      </c>
    </row>
    <row r="24" spans="1:8" x14ac:dyDescent="0.25">
      <c r="A24" s="1" t="s">
        <v>53</v>
      </c>
      <c r="B24" s="21">
        <v>1963</v>
      </c>
      <c r="C24" s="9">
        <v>25700</v>
      </c>
      <c r="D24" s="32" t="s">
        <v>47</v>
      </c>
      <c r="E24" s="9" t="s">
        <v>47</v>
      </c>
      <c r="F24" s="21" t="s">
        <v>54</v>
      </c>
      <c r="G24" s="26">
        <v>100</v>
      </c>
      <c r="H24" s="15">
        <v>2570000</v>
      </c>
    </row>
    <row r="25" spans="1:8" x14ac:dyDescent="0.25">
      <c r="A25" s="1"/>
      <c r="B25" s="21">
        <v>1962</v>
      </c>
      <c r="C25" s="9">
        <v>19000</v>
      </c>
      <c r="D25" s="32" t="s">
        <v>47</v>
      </c>
      <c r="E25" s="9" t="s">
        <v>47</v>
      </c>
      <c r="F25" s="21" t="s">
        <v>54</v>
      </c>
      <c r="G25" s="26">
        <v>100</v>
      </c>
      <c r="H25" s="15">
        <v>1900000</v>
      </c>
    </row>
    <row r="26" spans="1:8" x14ac:dyDescent="0.25">
      <c r="A26" s="1" t="s">
        <v>55</v>
      </c>
      <c r="B26" s="21">
        <v>1963</v>
      </c>
      <c r="C26" s="9">
        <v>28800</v>
      </c>
      <c r="D26" s="32" t="s">
        <v>47</v>
      </c>
      <c r="E26" s="9" t="s">
        <v>47</v>
      </c>
      <c r="F26" s="21" t="s">
        <v>54</v>
      </c>
      <c r="G26" s="26">
        <v>10</v>
      </c>
      <c r="H26" s="15">
        <v>288000</v>
      </c>
    </row>
    <row r="27" spans="1:8" x14ac:dyDescent="0.25">
      <c r="A27" s="1"/>
      <c r="B27" s="21">
        <v>1962</v>
      </c>
      <c r="C27" s="9">
        <v>21000</v>
      </c>
      <c r="D27" s="32" t="s">
        <v>47</v>
      </c>
      <c r="E27" s="9" t="s">
        <v>47</v>
      </c>
      <c r="F27" s="21" t="s">
        <v>54</v>
      </c>
      <c r="G27" s="26">
        <v>3</v>
      </c>
      <c r="H27" s="15">
        <v>63000</v>
      </c>
    </row>
    <row r="28" spans="1:8" x14ac:dyDescent="0.25">
      <c r="A28" s="1" t="s">
        <v>56</v>
      </c>
      <c r="B28" s="21">
        <v>1963</v>
      </c>
      <c r="C28" s="9">
        <v>2700000</v>
      </c>
      <c r="D28" s="32" t="s">
        <v>47</v>
      </c>
      <c r="E28" s="9" t="s">
        <v>47</v>
      </c>
      <c r="F28" s="21" t="s">
        <v>54</v>
      </c>
      <c r="G28" s="26">
        <v>0.75</v>
      </c>
      <c r="H28" s="15">
        <v>2025000</v>
      </c>
    </row>
    <row r="29" spans="1:8" x14ac:dyDescent="0.25">
      <c r="A29" s="1"/>
      <c r="B29" s="21">
        <v>1962</v>
      </c>
      <c r="C29" s="9">
        <v>2700000</v>
      </c>
      <c r="D29" s="32" t="s">
        <v>47</v>
      </c>
      <c r="E29" s="9" t="s">
        <v>47</v>
      </c>
      <c r="F29" s="21" t="s">
        <v>54</v>
      </c>
      <c r="G29" s="26">
        <v>0.75</v>
      </c>
      <c r="H29" s="15">
        <v>2025000</v>
      </c>
    </row>
    <row r="30" spans="1:8" x14ac:dyDescent="0.25">
      <c r="A30" s="1" t="s">
        <v>57</v>
      </c>
      <c r="B30" s="21">
        <v>1963</v>
      </c>
      <c r="C30" s="9">
        <v>691</v>
      </c>
      <c r="D30" s="32">
        <v>0.92</v>
      </c>
      <c r="E30" s="9">
        <v>635</v>
      </c>
      <c r="F30" s="21" t="s">
        <v>33</v>
      </c>
      <c r="G30" s="26">
        <v>340</v>
      </c>
      <c r="H30" s="15">
        <v>216000</v>
      </c>
    </row>
    <row r="31" spans="1:8" x14ac:dyDescent="0.25">
      <c r="A31" s="1"/>
      <c r="B31" s="21">
        <v>1962</v>
      </c>
      <c r="C31" s="9">
        <v>624</v>
      </c>
      <c r="D31" s="32">
        <v>0.68</v>
      </c>
      <c r="E31" s="9">
        <v>425</v>
      </c>
      <c r="F31" s="21" t="s">
        <v>33</v>
      </c>
      <c r="G31" s="26">
        <v>350</v>
      </c>
      <c r="H31" s="15">
        <v>149000</v>
      </c>
    </row>
    <row r="32" spans="1:8" x14ac:dyDescent="0.25">
      <c r="A32" s="1" t="s">
        <v>58</v>
      </c>
      <c r="B32" s="21">
        <v>1963</v>
      </c>
      <c r="C32" s="9">
        <v>3000</v>
      </c>
      <c r="D32" s="32">
        <v>1.5</v>
      </c>
      <c r="E32" s="9">
        <v>4500</v>
      </c>
      <c r="F32" s="21" t="s">
        <v>33</v>
      </c>
      <c r="G32" s="26">
        <v>100</v>
      </c>
      <c r="H32" s="15">
        <v>450000</v>
      </c>
    </row>
    <row r="33" spans="1:8" x14ac:dyDescent="0.25">
      <c r="A33" s="1"/>
      <c r="B33" s="21">
        <v>1962</v>
      </c>
      <c r="C33" s="9">
        <v>3440</v>
      </c>
      <c r="D33" s="32">
        <v>2</v>
      </c>
      <c r="E33" s="9">
        <v>6880</v>
      </c>
      <c r="F33" s="21" t="s">
        <v>33</v>
      </c>
      <c r="G33" s="26">
        <v>84</v>
      </c>
      <c r="H33" s="15">
        <v>578000</v>
      </c>
    </row>
    <row r="34" spans="1:8" x14ac:dyDescent="0.25">
      <c r="A34" s="1" t="s">
        <v>59</v>
      </c>
      <c r="B34" s="21">
        <v>1963</v>
      </c>
      <c r="C34" s="9">
        <v>12900</v>
      </c>
      <c r="D34" s="32">
        <v>1.0900000000000001</v>
      </c>
      <c r="E34" s="9">
        <v>14100</v>
      </c>
      <c r="F34" s="21" t="s">
        <v>33</v>
      </c>
      <c r="G34" s="26">
        <v>80</v>
      </c>
      <c r="H34" s="15">
        <v>1128000</v>
      </c>
    </row>
    <row r="35" spans="1:8" x14ac:dyDescent="0.25">
      <c r="A35" s="1"/>
      <c r="B35" s="21">
        <v>1962</v>
      </c>
      <c r="C35" s="9">
        <v>11300</v>
      </c>
      <c r="D35" s="32">
        <v>1.19</v>
      </c>
      <c r="E35" s="9">
        <v>13400</v>
      </c>
      <c r="F35" s="21" t="s">
        <v>33</v>
      </c>
      <c r="G35" s="26">
        <v>93.5</v>
      </c>
      <c r="H35" s="15">
        <v>1253000</v>
      </c>
    </row>
    <row r="36" spans="1:8" x14ac:dyDescent="0.25">
      <c r="A36" s="1" t="s">
        <v>60</v>
      </c>
      <c r="B36" s="21">
        <v>1963</v>
      </c>
      <c r="C36" s="9">
        <v>8360</v>
      </c>
      <c r="D36" s="32">
        <v>27.2</v>
      </c>
      <c r="E36" s="9">
        <v>227000</v>
      </c>
      <c r="F36" s="21" t="s">
        <v>33</v>
      </c>
      <c r="G36" s="26">
        <v>9</v>
      </c>
      <c r="H36" s="15">
        <v>2043000</v>
      </c>
    </row>
    <row r="37" spans="1:8" x14ac:dyDescent="0.25">
      <c r="A37" s="1"/>
      <c r="B37" s="21">
        <v>1962</v>
      </c>
      <c r="C37" s="9">
        <v>6490</v>
      </c>
      <c r="D37" s="32">
        <v>23</v>
      </c>
      <c r="E37" s="9">
        <v>149000</v>
      </c>
      <c r="F37" s="21" t="s">
        <v>33</v>
      </c>
      <c r="G37" s="26">
        <v>7.65</v>
      </c>
      <c r="H37" s="15">
        <v>1140000</v>
      </c>
    </row>
    <row r="38" spans="1:8" x14ac:dyDescent="0.25">
      <c r="A38" s="1" t="s">
        <v>61</v>
      </c>
      <c r="B38" s="21">
        <v>1963</v>
      </c>
      <c r="C38" s="9">
        <v>31500</v>
      </c>
      <c r="D38" s="32">
        <v>1.93</v>
      </c>
      <c r="E38" s="9">
        <v>60700</v>
      </c>
      <c r="F38" s="21" t="s">
        <v>33</v>
      </c>
      <c r="G38" s="26">
        <v>44</v>
      </c>
      <c r="H38" s="15">
        <v>2671000</v>
      </c>
    </row>
    <row r="39" spans="1:8" x14ac:dyDescent="0.25">
      <c r="A39" s="1"/>
      <c r="B39" s="21">
        <v>1962</v>
      </c>
      <c r="C39" s="9">
        <v>25800</v>
      </c>
      <c r="D39" s="32">
        <v>2.15</v>
      </c>
      <c r="E39" s="9">
        <v>55400</v>
      </c>
      <c r="F39" s="21" t="s">
        <v>33</v>
      </c>
      <c r="G39" s="26">
        <v>43.5</v>
      </c>
      <c r="H39" s="15">
        <v>2410000</v>
      </c>
    </row>
    <row r="40" spans="1:8" x14ac:dyDescent="0.25">
      <c r="A40" s="1" t="s">
        <v>62</v>
      </c>
      <c r="B40" s="21">
        <v>1963</v>
      </c>
      <c r="C40" s="9">
        <v>22600</v>
      </c>
      <c r="D40" s="32">
        <v>22.88</v>
      </c>
      <c r="E40" s="9">
        <v>517000</v>
      </c>
      <c r="F40" s="21" t="s">
        <v>33</v>
      </c>
      <c r="G40" s="26">
        <v>11.4</v>
      </c>
      <c r="H40" s="15">
        <v>5894000</v>
      </c>
    </row>
    <row r="41" spans="1:8" x14ac:dyDescent="0.25">
      <c r="A41" s="1"/>
      <c r="B41" s="21" t="s">
        <v>42</v>
      </c>
      <c r="C41" s="9">
        <v>11500</v>
      </c>
      <c r="D41" s="32">
        <v>19.04</v>
      </c>
      <c r="E41" s="9">
        <v>219000</v>
      </c>
      <c r="F41" s="21" t="s">
        <v>33</v>
      </c>
      <c r="G41" s="26">
        <v>11.1</v>
      </c>
      <c r="H41" s="15">
        <v>2431000</v>
      </c>
    </row>
    <row r="42" spans="1:8" x14ac:dyDescent="0.25">
      <c r="A42" s="1" t="s">
        <v>63</v>
      </c>
      <c r="B42" s="21">
        <v>1963</v>
      </c>
      <c r="C42" s="9">
        <v>26000</v>
      </c>
      <c r="D42" s="32">
        <v>1</v>
      </c>
      <c r="E42" s="9">
        <v>26000</v>
      </c>
      <c r="F42" s="21" t="s">
        <v>33</v>
      </c>
      <c r="G42" s="26">
        <v>65</v>
      </c>
      <c r="H42" s="15">
        <v>1690000</v>
      </c>
    </row>
    <row r="43" spans="1:8" x14ac:dyDescent="0.25">
      <c r="A43" s="1"/>
      <c r="B43" s="21">
        <v>1962</v>
      </c>
      <c r="C43" s="9">
        <v>25100</v>
      </c>
      <c r="D43" s="32">
        <v>1.1399999999999999</v>
      </c>
      <c r="E43" s="9">
        <v>28500</v>
      </c>
      <c r="F43" s="21" t="s">
        <v>33</v>
      </c>
      <c r="G43" s="26">
        <v>70</v>
      </c>
      <c r="H43" s="15">
        <v>1995000</v>
      </c>
    </row>
    <row r="44" spans="1:8" x14ac:dyDescent="0.25">
      <c r="A44" s="1" t="s">
        <v>64</v>
      </c>
      <c r="B44" s="21">
        <v>1963</v>
      </c>
      <c r="C44" s="9">
        <v>97</v>
      </c>
      <c r="D44" s="32" t="s">
        <v>47</v>
      </c>
      <c r="E44" s="9">
        <v>827</v>
      </c>
      <c r="F44" s="21" t="s">
        <v>33</v>
      </c>
      <c r="G44" s="26">
        <v>35</v>
      </c>
      <c r="H44" s="15">
        <v>28900</v>
      </c>
    </row>
    <row r="45" spans="1:8" x14ac:dyDescent="0.25">
      <c r="A45" s="1"/>
      <c r="B45" s="21">
        <v>1962</v>
      </c>
      <c r="C45" s="9">
        <v>1190</v>
      </c>
      <c r="D45" s="32" t="s">
        <v>47</v>
      </c>
      <c r="E45" s="9">
        <v>2130</v>
      </c>
      <c r="F45" s="21" t="s">
        <v>33</v>
      </c>
      <c r="G45" s="26">
        <v>23.3</v>
      </c>
      <c r="H45" s="15">
        <v>49600</v>
      </c>
    </row>
    <row r="46" spans="1:8" x14ac:dyDescent="0.25">
      <c r="A46" s="4" t="s">
        <v>24</v>
      </c>
      <c r="B46" s="22">
        <v>1963</v>
      </c>
      <c r="C46" s="10">
        <v>57793</v>
      </c>
      <c r="D46" s="33"/>
      <c r="E46" s="10"/>
      <c r="F46" s="22"/>
      <c r="G46" s="27"/>
      <c r="H46" s="16">
        <v>147581000</v>
      </c>
    </row>
    <row r="47" spans="1:8" ht="15.75" thickBot="1" x14ac:dyDescent="0.3">
      <c r="A47" s="5"/>
      <c r="B47" s="23" t="s">
        <v>42</v>
      </c>
      <c r="C47" s="11">
        <v>571088</v>
      </c>
      <c r="D47" s="34"/>
      <c r="E47" s="11"/>
      <c r="F47" s="23"/>
      <c r="G47" s="28"/>
      <c r="H47" s="17">
        <v>139518900</v>
      </c>
    </row>
    <row r="48" spans="1:8" ht="17.25" x14ac:dyDescent="0.4">
      <c r="A48" s="37" t="s">
        <v>56</v>
      </c>
      <c r="B48" s="4">
        <v>1963</v>
      </c>
      <c r="C48" s="38">
        <v>2700000</v>
      </c>
    </row>
    <row r="49" spans="1:3" ht="17.25" x14ac:dyDescent="0.4">
      <c r="A49" s="37"/>
      <c r="B49" s="4">
        <v>1962</v>
      </c>
      <c r="C49" s="38">
        <v>2700000</v>
      </c>
    </row>
    <row r="50" spans="1:3" x14ac:dyDescent="0.25">
      <c r="A50" t="s">
        <v>65</v>
      </c>
    </row>
    <row r="51" spans="1:3" x14ac:dyDescent="0.25">
      <c r="A51" t="s">
        <v>66</v>
      </c>
    </row>
    <row r="52" spans="1:3" x14ac:dyDescent="0.25">
      <c r="A52" t="s">
        <v>67</v>
      </c>
    </row>
    <row r="53" spans="1:3" x14ac:dyDescent="0.25">
      <c r="A53" t="s">
        <v>68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A32" sqref="A32"/>
    </sheetView>
  </sheetViews>
  <sheetFormatPr defaultRowHeight="15" x14ac:dyDescent="0.25"/>
  <cols>
    <col min="1" max="1" width="25.7109375" customWidth="1"/>
    <col min="3" max="3" width="10.5703125" bestFit="1" customWidth="1"/>
    <col min="4" max="4" width="9.5703125" bestFit="1" customWidth="1"/>
    <col min="5" max="5" width="13.28515625" bestFit="1" customWidth="1"/>
    <col min="8" max="8" width="14.28515625" bestFit="1" customWidth="1"/>
  </cols>
  <sheetData>
    <row r="1" spans="1:8" ht="15.75" thickBot="1" x14ac:dyDescent="0.3">
      <c r="A1" s="3" t="s">
        <v>0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</row>
    <row r="2" spans="1:8" x14ac:dyDescent="0.25">
      <c r="A2" s="1" t="s">
        <v>69</v>
      </c>
      <c r="B2" s="21">
        <v>1963</v>
      </c>
      <c r="C2" s="9">
        <v>956</v>
      </c>
      <c r="D2" s="9">
        <v>655</v>
      </c>
      <c r="E2" s="9">
        <v>626000</v>
      </c>
      <c r="F2" s="21" t="s">
        <v>70</v>
      </c>
      <c r="G2" s="26">
        <v>0.43</v>
      </c>
      <c r="H2" s="18">
        <v>269000</v>
      </c>
    </row>
    <row r="3" spans="1:8" x14ac:dyDescent="0.25">
      <c r="A3" s="1"/>
      <c r="B3" s="21">
        <v>1962</v>
      </c>
      <c r="C3" s="9">
        <v>777</v>
      </c>
      <c r="D3" s="9">
        <v>579</v>
      </c>
      <c r="E3" s="9">
        <v>450000</v>
      </c>
      <c r="F3" s="21" t="s">
        <v>70</v>
      </c>
      <c r="G3" s="26">
        <v>0.55000000000000004</v>
      </c>
      <c r="H3" s="18">
        <v>248000</v>
      </c>
    </row>
    <row r="4" spans="1:8" x14ac:dyDescent="0.25">
      <c r="A4" s="1" t="s">
        <v>71</v>
      </c>
      <c r="B4" s="21">
        <v>1963</v>
      </c>
      <c r="C4" s="9">
        <v>462</v>
      </c>
      <c r="D4" s="9">
        <v>331</v>
      </c>
      <c r="E4" s="9">
        <v>153000</v>
      </c>
      <c r="F4" s="21" t="s">
        <v>70</v>
      </c>
      <c r="G4" s="26">
        <v>0.38</v>
      </c>
      <c r="H4" s="18">
        <v>58140</v>
      </c>
    </row>
    <row r="5" spans="1:8" x14ac:dyDescent="0.25">
      <c r="A5" s="1"/>
      <c r="B5" s="21">
        <v>1962</v>
      </c>
      <c r="C5" s="9" t="s">
        <v>47</v>
      </c>
      <c r="D5" s="9"/>
      <c r="E5" s="9" t="s">
        <v>47</v>
      </c>
      <c r="F5" s="21"/>
      <c r="G5" s="26" t="s">
        <v>47</v>
      </c>
      <c r="H5" s="18" t="s">
        <v>47</v>
      </c>
    </row>
    <row r="6" spans="1:8" x14ac:dyDescent="0.25">
      <c r="A6" s="1" t="s">
        <v>72</v>
      </c>
      <c r="B6" s="21">
        <v>1963</v>
      </c>
      <c r="C6" s="9">
        <v>218</v>
      </c>
      <c r="D6" s="9">
        <v>523</v>
      </c>
      <c r="E6" s="9">
        <v>114000</v>
      </c>
      <c r="F6" s="21" t="s">
        <v>70</v>
      </c>
      <c r="G6" s="26">
        <v>0.38</v>
      </c>
      <c r="H6" s="18">
        <v>43300</v>
      </c>
    </row>
    <row r="7" spans="1:8" x14ac:dyDescent="0.25">
      <c r="A7" s="1"/>
      <c r="B7" s="21">
        <v>1962</v>
      </c>
      <c r="C7" s="9">
        <v>696</v>
      </c>
      <c r="D7" s="9">
        <v>450</v>
      </c>
      <c r="E7" s="9">
        <v>313000</v>
      </c>
      <c r="F7" s="21" t="s">
        <v>70</v>
      </c>
      <c r="G7" s="26">
        <v>0.39</v>
      </c>
      <c r="H7" s="18">
        <v>122000</v>
      </c>
    </row>
    <row r="8" spans="1:8" x14ac:dyDescent="0.25">
      <c r="A8" s="1" t="s">
        <v>73</v>
      </c>
      <c r="B8" s="21">
        <v>1963</v>
      </c>
      <c r="C8" s="9">
        <v>5360</v>
      </c>
      <c r="D8" s="9">
        <v>515</v>
      </c>
      <c r="E8" s="9">
        <v>2762000</v>
      </c>
      <c r="F8" s="21" t="s">
        <v>70</v>
      </c>
      <c r="G8" s="26">
        <v>0.33</v>
      </c>
      <c r="H8" s="18">
        <v>911000</v>
      </c>
    </row>
    <row r="9" spans="1:8" x14ac:dyDescent="0.25">
      <c r="A9" s="1"/>
      <c r="B9" s="21">
        <v>1962</v>
      </c>
      <c r="C9" s="9">
        <v>6390</v>
      </c>
      <c r="D9" s="9">
        <v>378</v>
      </c>
      <c r="E9" s="9">
        <v>2416000</v>
      </c>
      <c r="F9" s="21" t="s">
        <v>70</v>
      </c>
      <c r="G9" s="26">
        <v>0.47</v>
      </c>
      <c r="H9" s="18">
        <v>1136000</v>
      </c>
    </row>
    <row r="10" spans="1:8" x14ac:dyDescent="0.25">
      <c r="A10" s="1" t="s">
        <v>74</v>
      </c>
      <c r="B10" s="21">
        <v>1963</v>
      </c>
      <c r="C10" s="9">
        <v>696</v>
      </c>
      <c r="D10" s="9">
        <v>490</v>
      </c>
      <c r="E10" s="9">
        <v>341000</v>
      </c>
      <c r="F10" s="21" t="s">
        <v>70</v>
      </c>
      <c r="G10" s="26">
        <v>0.35</v>
      </c>
      <c r="H10" s="18">
        <v>119000</v>
      </c>
    </row>
    <row r="11" spans="1:8" x14ac:dyDescent="0.25">
      <c r="A11" s="1"/>
      <c r="B11" s="21">
        <v>1962</v>
      </c>
      <c r="C11" s="9">
        <v>503</v>
      </c>
      <c r="D11" s="9">
        <v>284</v>
      </c>
      <c r="E11" s="9">
        <v>143000</v>
      </c>
      <c r="F11" s="21" t="s">
        <v>70</v>
      </c>
      <c r="G11" s="26">
        <v>0.45</v>
      </c>
      <c r="H11" s="18">
        <v>64000</v>
      </c>
    </row>
    <row r="12" spans="1:8" x14ac:dyDescent="0.25">
      <c r="A12" s="1" t="s">
        <v>75</v>
      </c>
      <c r="B12" s="21">
        <v>1963</v>
      </c>
      <c r="C12" s="9">
        <v>3540</v>
      </c>
      <c r="D12" s="9">
        <v>376</v>
      </c>
      <c r="E12" s="9">
        <v>1331000</v>
      </c>
      <c r="F12" s="21" t="s">
        <v>70</v>
      </c>
      <c r="G12" s="26">
        <v>0.4</v>
      </c>
      <c r="H12" s="18">
        <v>532000</v>
      </c>
    </row>
    <row r="13" spans="1:8" x14ac:dyDescent="0.25">
      <c r="A13" s="1"/>
      <c r="B13" s="21">
        <v>1962</v>
      </c>
      <c r="C13" s="9">
        <v>4879</v>
      </c>
      <c r="D13" s="9">
        <v>247</v>
      </c>
      <c r="E13" s="9">
        <v>1202800</v>
      </c>
      <c r="F13" s="21" t="s">
        <v>70</v>
      </c>
      <c r="G13" s="26">
        <v>0.47</v>
      </c>
      <c r="H13" s="18">
        <v>568500</v>
      </c>
    </row>
    <row r="14" spans="1:8" x14ac:dyDescent="0.25">
      <c r="A14" s="1" t="s">
        <v>32</v>
      </c>
      <c r="B14" s="21">
        <v>1963</v>
      </c>
      <c r="C14" s="9">
        <v>235</v>
      </c>
      <c r="D14" s="9">
        <v>2847</v>
      </c>
      <c r="E14" s="9">
        <v>669000</v>
      </c>
      <c r="F14" s="21" t="s">
        <v>70</v>
      </c>
      <c r="G14" s="26">
        <v>0.04</v>
      </c>
      <c r="H14" s="18">
        <v>26800</v>
      </c>
    </row>
    <row r="15" spans="1:8" x14ac:dyDescent="0.25">
      <c r="A15" s="1"/>
      <c r="B15" s="21" t="s">
        <v>42</v>
      </c>
      <c r="C15" s="9">
        <v>567</v>
      </c>
      <c r="D15" s="9">
        <v>2298</v>
      </c>
      <c r="E15" s="9">
        <v>1303000</v>
      </c>
      <c r="F15" s="21" t="s">
        <v>70</v>
      </c>
      <c r="G15" s="26">
        <v>0.04</v>
      </c>
      <c r="H15" s="18">
        <v>52120</v>
      </c>
    </row>
    <row r="16" spans="1:8" x14ac:dyDescent="0.25">
      <c r="A16" s="1" t="s">
        <v>76</v>
      </c>
      <c r="B16" s="21">
        <v>1963</v>
      </c>
      <c r="C16" s="9">
        <v>1120</v>
      </c>
      <c r="D16" s="9">
        <v>2213</v>
      </c>
      <c r="E16" s="9">
        <v>2479000</v>
      </c>
      <c r="F16" s="21" t="s">
        <v>70</v>
      </c>
      <c r="G16" s="26">
        <v>0.1</v>
      </c>
      <c r="H16" s="18">
        <v>248000</v>
      </c>
    </row>
    <row r="17" spans="1:8" x14ac:dyDescent="0.25">
      <c r="A17" s="1" t="s">
        <v>77</v>
      </c>
      <c r="B17" s="21" t="s">
        <v>42</v>
      </c>
      <c r="C17" s="9">
        <v>664</v>
      </c>
      <c r="D17" s="9">
        <v>1658</v>
      </c>
      <c r="E17" s="9">
        <v>1101000</v>
      </c>
      <c r="F17" s="21" t="s">
        <v>70</v>
      </c>
      <c r="G17" s="26">
        <v>0.09</v>
      </c>
      <c r="H17" s="18">
        <v>99000</v>
      </c>
    </row>
    <row r="18" spans="1:8" x14ac:dyDescent="0.25">
      <c r="A18" s="1" t="s">
        <v>78</v>
      </c>
      <c r="B18" s="21">
        <v>1963</v>
      </c>
      <c r="C18" s="9">
        <v>145</v>
      </c>
      <c r="D18" s="9">
        <v>627</v>
      </c>
      <c r="E18" s="9">
        <v>90900</v>
      </c>
      <c r="F18" s="21" t="s">
        <v>70</v>
      </c>
      <c r="G18" s="26">
        <v>0.22</v>
      </c>
      <c r="H18" s="18">
        <v>20000</v>
      </c>
    </row>
    <row r="19" spans="1:8" x14ac:dyDescent="0.25">
      <c r="A19" s="1"/>
      <c r="B19" s="21">
        <v>1962</v>
      </c>
      <c r="C19" s="9">
        <v>137</v>
      </c>
      <c r="D19" s="9">
        <v>752</v>
      </c>
      <c r="E19" s="9">
        <v>103000</v>
      </c>
      <c r="F19" s="21" t="s">
        <v>70</v>
      </c>
      <c r="G19" s="26">
        <v>0.22</v>
      </c>
      <c r="H19" s="18">
        <v>22700</v>
      </c>
    </row>
    <row r="20" spans="1:8" x14ac:dyDescent="0.25">
      <c r="A20" s="1" t="s">
        <v>52</v>
      </c>
      <c r="B20" s="21">
        <v>1963</v>
      </c>
      <c r="C20" s="9">
        <v>98</v>
      </c>
      <c r="D20" s="9">
        <v>2347</v>
      </c>
      <c r="E20" s="9">
        <v>230000</v>
      </c>
      <c r="F20" s="21" t="s">
        <v>70</v>
      </c>
      <c r="G20" s="26">
        <v>0.05</v>
      </c>
      <c r="H20" s="18">
        <v>11500</v>
      </c>
    </row>
    <row r="21" spans="1:8" x14ac:dyDescent="0.25">
      <c r="A21" s="1"/>
      <c r="B21" s="21">
        <v>1962</v>
      </c>
      <c r="C21" s="9">
        <v>332</v>
      </c>
      <c r="D21" s="9">
        <v>2663</v>
      </c>
      <c r="E21" s="9">
        <v>884000</v>
      </c>
      <c r="F21" s="21" t="s">
        <v>70</v>
      </c>
      <c r="G21" s="26">
        <v>0.05</v>
      </c>
      <c r="H21" s="18">
        <v>44600</v>
      </c>
    </row>
    <row r="22" spans="1:8" x14ac:dyDescent="0.25">
      <c r="A22" s="1" t="s">
        <v>59</v>
      </c>
      <c r="B22" s="21">
        <v>1963</v>
      </c>
      <c r="C22" s="9" t="s">
        <v>47</v>
      </c>
      <c r="D22" s="9"/>
      <c r="E22" s="9" t="s">
        <v>47</v>
      </c>
      <c r="F22" s="21"/>
      <c r="G22" s="26" t="s">
        <v>47</v>
      </c>
      <c r="H22" s="18" t="s">
        <v>47</v>
      </c>
    </row>
    <row r="23" spans="1:8" x14ac:dyDescent="0.25">
      <c r="A23" s="1"/>
      <c r="B23" s="21">
        <v>1962</v>
      </c>
      <c r="C23" s="9">
        <v>105</v>
      </c>
      <c r="D23" s="9">
        <v>2705</v>
      </c>
      <c r="E23" s="9">
        <v>284000</v>
      </c>
      <c r="F23" s="21" t="s">
        <v>70</v>
      </c>
      <c r="G23" s="26">
        <v>0.11</v>
      </c>
      <c r="H23" s="18">
        <v>31200</v>
      </c>
    </row>
    <row r="24" spans="1:8" x14ac:dyDescent="0.25">
      <c r="A24" s="1" t="s">
        <v>79</v>
      </c>
      <c r="B24" s="21">
        <v>1963</v>
      </c>
      <c r="C24" s="9">
        <v>375</v>
      </c>
      <c r="D24" s="9">
        <v>3195</v>
      </c>
      <c r="E24" s="9">
        <v>1198000</v>
      </c>
      <c r="F24" s="21" t="s">
        <v>70</v>
      </c>
      <c r="G24" s="26">
        <v>0.05</v>
      </c>
      <c r="H24" s="18">
        <v>59900</v>
      </c>
    </row>
    <row r="25" spans="1:8" x14ac:dyDescent="0.25">
      <c r="A25" s="1"/>
      <c r="B25" s="21">
        <v>1962</v>
      </c>
      <c r="C25" s="9">
        <v>1040</v>
      </c>
      <c r="D25" s="9">
        <v>1351</v>
      </c>
      <c r="E25" s="9">
        <v>1405000</v>
      </c>
      <c r="F25" s="21" t="s">
        <v>70</v>
      </c>
      <c r="G25" s="26">
        <v>0.05</v>
      </c>
      <c r="H25" s="18">
        <v>70300</v>
      </c>
    </row>
    <row r="26" spans="1:8" x14ac:dyDescent="0.25">
      <c r="A26" s="1" t="s">
        <v>80</v>
      </c>
      <c r="B26" s="21">
        <v>1963</v>
      </c>
      <c r="C26" s="9">
        <v>24</v>
      </c>
      <c r="D26" s="9"/>
      <c r="E26" s="9">
        <v>40000</v>
      </c>
      <c r="F26" s="21" t="s">
        <v>70</v>
      </c>
      <c r="G26" s="26">
        <v>0.31</v>
      </c>
      <c r="H26" s="18">
        <v>12400</v>
      </c>
    </row>
    <row r="27" spans="1:8" x14ac:dyDescent="0.25">
      <c r="A27" s="1"/>
      <c r="B27" s="21">
        <v>1962</v>
      </c>
      <c r="C27" s="9" t="s">
        <v>47</v>
      </c>
      <c r="D27" s="9"/>
      <c r="E27" s="9" t="s">
        <v>47</v>
      </c>
      <c r="F27" s="21"/>
      <c r="G27" s="26"/>
      <c r="H27" s="18" t="s">
        <v>47</v>
      </c>
    </row>
    <row r="28" spans="1:8" x14ac:dyDescent="0.25">
      <c r="A28" s="4" t="s">
        <v>24</v>
      </c>
      <c r="B28" s="22">
        <v>1963</v>
      </c>
      <c r="C28" s="10">
        <v>13229</v>
      </c>
      <c r="D28" s="10"/>
      <c r="E28" s="10"/>
      <c r="F28" s="22"/>
      <c r="G28" s="27"/>
      <c r="H28" s="19">
        <v>2311040</v>
      </c>
    </row>
    <row r="29" spans="1:8" ht="15.75" thickBot="1" x14ac:dyDescent="0.3">
      <c r="A29" s="5"/>
      <c r="B29" s="23" t="s">
        <v>42</v>
      </c>
      <c r="C29" s="11">
        <v>16090</v>
      </c>
      <c r="D29" s="11"/>
      <c r="E29" s="11"/>
      <c r="F29" s="23"/>
      <c r="G29" s="28"/>
      <c r="H29" s="20">
        <v>2458520</v>
      </c>
    </row>
    <row r="31" spans="1:8" x14ac:dyDescent="0.25">
      <c r="A31" t="s">
        <v>65</v>
      </c>
      <c r="C31" s="36"/>
      <c r="H31" s="36"/>
    </row>
    <row r="32" spans="1:8" x14ac:dyDescent="0.25">
      <c r="C32" s="36"/>
      <c r="H32" s="3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topLeftCell="A3" workbookViewId="0">
      <selection activeCell="D28" sqref="D27:D28"/>
    </sheetView>
  </sheetViews>
  <sheetFormatPr defaultRowHeight="15" x14ac:dyDescent="0.25"/>
  <cols>
    <col min="1" max="1" width="22.28515625" customWidth="1"/>
    <col min="3" max="4" width="9.5703125" bestFit="1" customWidth="1"/>
    <col min="5" max="5" width="13.28515625" bestFit="1" customWidth="1"/>
    <col min="7" max="7" width="9.28515625" bestFit="1" customWidth="1"/>
    <col min="8" max="8" width="14.28515625" bestFit="1" customWidth="1"/>
  </cols>
  <sheetData>
    <row r="1" spans="1:8" ht="15.75" thickBot="1" x14ac:dyDescent="0.3">
      <c r="A1" s="3" t="s">
        <v>0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</row>
    <row r="2" spans="1:8" x14ac:dyDescent="0.25">
      <c r="A2" s="1" t="s">
        <v>81</v>
      </c>
      <c r="B2" s="21">
        <v>1963</v>
      </c>
      <c r="C2" s="9">
        <v>7940</v>
      </c>
      <c r="D2" s="9">
        <v>333</v>
      </c>
      <c r="E2" s="9">
        <v>2646000</v>
      </c>
      <c r="F2" s="39" t="s">
        <v>70</v>
      </c>
      <c r="G2" s="12">
        <v>0.34</v>
      </c>
      <c r="H2" s="15">
        <v>900000</v>
      </c>
    </row>
    <row r="3" spans="1:8" x14ac:dyDescent="0.25">
      <c r="A3" s="1"/>
      <c r="B3" s="21">
        <v>1962</v>
      </c>
      <c r="C3" s="9">
        <v>7750</v>
      </c>
      <c r="D3" s="9">
        <v>290</v>
      </c>
      <c r="E3" s="9">
        <v>2249000</v>
      </c>
      <c r="F3" s="39" t="s">
        <v>70</v>
      </c>
      <c r="G3" s="12">
        <v>0.39</v>
      </c>
      <c r="H3" s="15">
        <v>877000</v>
      </c>
    </row>
    <row r="4" spans="1:8" x14ac:dyDescent="0.25">
      <c r="A4" s="1" t="s">
        <v>76</v>
      </c>
      <c r="B4" s="21">
        <v>1963</v>
      </c>
      <c r="C4" s="9">
        <v>164</v>
      </c>
      <c r="D4" s="9">
        <v>951</v>
      </c>
      <c r="E4" s="9">
        <v>156000</v>
      </c>
      <c r="F4" s="39" t="s">
        <v>70</v>
      </c>
      <c r="G4" s="12">
        <v>0.08</v>
      </c>
      <c r="H4" s="15">
        <v>12500</v>
      </c>
    </row>
    <row r="5" spans="1:8" x14ac:dyDescent="0.25">
      <c r="A5" s="1" t="s">
        <v>82</v>
      </c>
      <c r="B5" s="21" t="s">
        <v>42</v>
      </c>
      <c r="C5" s="9">
        <v>56</v>
      </c>
      <c r="D5" s="9">
        <v>821</v>
      </c>
      <c r="E5" s="9">
        <v>46000</v>
      </c>
      <c r="F5" s="39" t="s">
        <v>70</v>
      </c>
      <c r="G5" s="12">
        <v>0.08</v>
      </c>
      <c r="H5" s="15">
        <v>3680</v>
      </c>
    </row>
    <row r="6" spans="1:8" x14ac:dyDescent="0.25">
      <c r="A6" s="1" t="s">
        <v>83</v>
      </c>
      <c r="B6" s="21">
        <v>1963</v>
      </c>
      <c r="C6" s="9">
        <v>297</v>
      </c>
      <c r="D6" s="9">
        <v>421</v>
      </c>
      <c r="E6" s="9">
        <v>125000</v>
      </c>
      <c r="F6" s="39" t="s">
        <v>70</v>
      </c>
      <c r="G6" s="12">
        <v>0.95</v>
      </c>
      <c r="H6" s="15">
        <v>119000</v>
      </c>
    </row>
    <row r="7" spans="1:8" x14ac:dyDescent="0.25">
      <c r="A7" s="1"/>
      <c r="B7" s="21">
        <v>1962</v>
      </c>
      <c r="C7" s="9">
        <v>420</v>
      </c>
      <c r="D7" s="9">
        <v>460</v>
      </c>
      <c r="E7" s="9">
        <v>193000</v>
      </c>
      <c r="F7" s="39" t="s">
        <v>70</v>
      </c>
      <c r="G7" s="12">
        <v>0.7</v>
      </c>
      <c r="H7" s="15">
        <v>135000</v>
      </c>
    </row>
    <row r="8" spans="1:8" x14ac:dyDescent="0.25">
      <c r="A8" s="1" t="s">
        <v>84</v>
      </c>
      <c r="B8" s="21">
        <v>1963</v>
      </c>
      <c r="C8" s="9">
        <v>173</v>
      </c>
      <c r="D8" s="9">
        <v>3064</v>
      </c>
      <c r="E8" s="9">
        <v>530000</v>
      </c>
      <c r="F8" s="39" t="s">
        <v>70</v>
      </c>
      <c r="G8" s="12">
        <v>0.18</v>
      </c>
      <c r="H8" s="15">
        <v>95400</v>
      </c>
    </row>
    <row r="9" spans="1:8" x14ac:dyDescent="0.25">
      <c r="A9" s="1"/>
      <c r="B9" s="21" t="s">
        <v>42</v>
      </c>
      <c r="C9" s="9">
        <v>268</v>
      </c>
      <c r="D9" s="9">
        <v>2522</v>
      </c>
      <c r="E9" s="9">
        <v>676000</v>
      </c>
      <c r="F9" s="39" t="s">
        <v>70</v>
      </c>
      <c r="G9" s="12">
        <v>0.15</v>
      </c>
      <c r="H9" s="15">
        <v>101000</v>
      </c>
    </row>
    <row r="10" spans="1:8" x14ac:dyDescent="0.25">
      <c r="A10" s="1" t="s">
        <v>85</v>
      </c>
      <c r="B10" s="21">
        <v>1963</v>
      </c>
      <c r="C10" s="9">
        <v>180</v>
      </c>
      <c r="D10" s="9">
        <v>388</v>
      </c>
      <c r="E10" s="9">
        <v>69900</v>
      </c>
      <c r="F10" s="39" t="s">
        <v>70</v>
      </c>
      <c r="G10" s="12">
        <v>0.8</v>
      </c>
      <c r="H10" s="15">
        <v>55900</v>
      </c>
    </row>
    <row r="11" spans="1:8" x14ac:dyDescent="0.25">
      <c r="A11" s="1"/>
      <c r="B11" s="21">
        <v>1962</v>
      </c>
      <c r="C11" s="9">
        <v>277</v>
      </c>
      <c r="D11" s="9">
        <v>541</v>
      </c>
      <c r="E11" s="9">
        <v>150100</v>
      </c>
      <c r="F11" s="39" t="s">
        <v>70</v>
      </c>
      <c r="G11" s="12">
        <v>0.6</v>
      </c>
      <c r="H11" s="15">
        <v>90800</v>
      </c>
    </row>
    <row r="12" spans="1:8" x14ac:dyDescent="0.25">
      <c r="A12" s="1" t="s">
        <v>80</v>
      </c>
      <c r="B12" s="21" t="s">
        <v>86</v>
      </c>
      <c r="C12" s="9">
        <v>127</v>
      </c>
      <c r="D12" s="9" t="s">
        <v>47</v>
      </c>
      <c r="E12" s="9">
        <v>314000</v>
      </c>
      <c r="F12" s="39" t="s">
        <v>70</v>
      </c>
      <c r="G12" s="12">
        <v>0.04</v>
      </c>
      <c r="H12" s="15">
        <v>12600</v>
      </c>
    </row>
    <row r="13" spans="1:8" x14ac:dyDescent="0.25">
      <c r="A13" s="1"/>
      <c r="B13" s="21" t="s">
        <v>87</v>
      </c>
      <c r="C13" s="9">
        <v>232</v>
      </c>
      <c r="D13" s="9" t="s">
        <v>47</v>
      </c>
      <c r="E13" s="9">
        <v>489000</v>
      </c>
      <c r="F13" s="39" t="s">
        <v>70</v>
      </c>
      <c r="G13" s="12">
        <v>0.05</v>
      </c>
      <c r="H13" s="15">
        <v>25000</v>
      </c>
    </row>
    <row r="14" spans="1:8" x14ac:dyDescent="0.25">
      <c r="A14" s="1" t="s">
        <v>88</v>
      </c>
      <c r="B14" s="21">
        <v>1963</v>
      </c>
      <c r="C14" s="9" t="s">
        <v>47</v>
      </c>
      <c r="D14" s="9" t="s">
        <v>47</v>
      </c>
      <c r="E14" s="9">
        <v>2440</v>
      </c>
      <c r="F14" s="39" t="s">
        <v>33</v>
      </c>
      <c r="G14" s="12">
        <v>16.7</v>
      </c>
      <c r="H14" s="15">
        <v>40700</v>
      </c>
    </row>
    <row r="15" spans="1:8" x14ac:dyDescent="0.25">
      <c r="A15" s="1"/>
      <c r="B15" s="21">
        <v>1962</v>
      </c>
      <c r="C15" s="9" t="s">
        <v>47</v>
      </c>
      <c r="D15" s="9" t="s">
        <v>47</v>
      </c>
      <c r="E15" s="9">
        <v>1510</v>
      </c>
      <c r="F15" s="39" t="s">
        <v>33</v>
      </c>
      <c r="G15" s="12">
        <v>16</v>
      </c>
      <c r="H15" s="15">
        <v>24200</v>
      </c>
    </row>
    <row r="16" spans="1:8" x14ac:dyDescent="0.25">
      <c r="A16" s="4" t="s">
        <v>24</v>
      </c>
      <c r="B16" s="22">
        <v>1963</v>
      </c>
      <c r="C16" s="10">
        <v>8881</v>
      </c>
      <c r="D16" s="10"/>
      <c r="E16" s="10"/>
      <c r="F16" s="40"/>
      <c r="G16" s="13"/>
      <c r="H16" s="16">
        <v>1236100</v>
      </c>
    </row>
    <row r="17" spans="1:8" ht="15.75" thickBot="1" x14ac:dyDescent="0.3">
      <c r="A17" s="5"/>
      <c r="B17" s="23">
        <v>1962</v>
      </c>
      <c r="C17" s="11">
        <v>9003</v>
      </c>
      <c r="D17" s="11"/>
      <c r="E17" s="11"/>
      <c r="F17" s="41"/>
      <c r="G17" s="14"/>
      <c r="H17" s="17">
        <v>1256680</v>
      </c>
    </row>
    <row r="19" spans="1:8" x14ac:dyDescent="0.25">
      <c r="A19" t="s">
        <v>65</v>
      </c>
    </row>
    <row r="20" spans="1:8" x14ac:dyDescent="0.25">
      <c r="A20" t="s">
        <v>89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topLeftCell="A16" workbookViewId="0">
      <selection activeCell="F46" sqref="F46"/>
    </sheetView>
  </sheetViews>
  <sheetFormatPr defaultRowHeight="15" x14ac:dyDescent="0.25"/>
  <cols>
    <col min="1" max="1" width="28.5703125" customWidth="1"/>
    <col min="3" max="3" width="10.5703125" bestFit="1" customWidth="1"/>
    <col min="4" max="4" width="9.28515625" bestFit="1" customWidth="1"/>
    <col min="5" max="5" width="11.5703125" bestFit="1" customWidth="1"/>
    <col min="7" max="7" width="9.28515625" bestFit="1" customWidth="1"/>
    <col min="8" max="8" width="15.28515625" bestFit="1" customWidth="1"/>
  </cols>
  <sheetData>
    <row r="1" spans="1:8" ht="15.75" thickBot="1" x14ac:dyDescent="0.3">
      <c r="A1" s="3" t="s">
        <v>0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</row>
    <row r="2" spans="1:8" x14ac:dyDescent="0.25">
      <c r="A2" s="1" t="s">
        <v>90</v>
      </c>
      <c r="B2" s="1">
        <v>1963</v>
      </c>
      <c r="C2" s="9">
        <v>1690</v>
      </c>
      <c r="D2" s="32">
        <v>15.33</v>
      </c>
      <c r="E2" s="9">
        <v>25900</v>
      </c>
      <c r="F2" s="1" t="s">
        <v>33</v>
      </c>
      <c r="G2" s="12">
        <v>32</v>
      </c>
      <c r="H2" s="18">
        <v>829000</v>
      </c>
    </row>
    <row r="3" spans="1:8" x14ac:dyDescent="0.25">
      <c r="A3" s="1"/>
      <c r="B3" s="1">
        <v>1962</v>
      </c>
      <c r="C3" s="9">
        <v>1790</v>
      </c>
      <c r="D3" s="32">
        <v>12.96</v>
      </c>
      <c r="E3" s="9">
        <v>23200</v>
      </c>
      <c r="F3" s="1" t="s">
        <v>33</v>
      </c>
      <c r="G3" s="12">
        <v>29.5</v>
      </c>
      <c r="H3" s="18">
        <v>684000</v>
      </c>
    </row>
    <row r="4" spans="1:8" x14ac:dyDescent="0.25">
      <c r="A4" s="1" t="s">
        <v>91</v>
      </c>
      <c r="B4" s="1">
        <v>1963</v>
      </c>
      <c r="C4" s="9">
        <v>3980</v>
      </c>
      <c r="D4" s="32">
        <v>3.69</v>
      </c>
      <c r="E4" s="9">
        <v>14700</v>
      </c>
      <c r="F4" s="1" t="s">
        <v>33</v>
      </c>
      <c r="G4" s="12">
        <v>110</v>
      </c>
      <c r="H4" s="18">
        <v>1617000</v>
      </c>
    </row>
    <row r="5" spans="1:8" x14ac:dyDescent="0.25">
      <c r="A5" s="1"/>
      <c r="B5" s="1">
        <v>1962</v>
      </c>
      <c r="C5" s="9">
        <v>3790</v>
      </c>
      <c r="D5" s="32">
        <v>4.5599999999999996</v>
      </c>
      <c r="E5" s="9">
        <v>17300</v>
      </c>
      <c r="F5" s="1" t="s">
        <v>33</v>
      </c>
      <c r="G5" s="12">
        <v>90.3</v>
      </c>
      <c r="H5" s="18">
        <v>1562000</v>
      </c>
    </row>
    <row r="6" spans="1:8" x14ac:dyDescent="0.25">
      <c r="A6" s="1" t="s">
        <v>92</v>
      </c>
      <c r="B6" s="1">
        <v>1963</v>
      </c>
      <c r="C6" s="9">
        <v>690</v>
      </c>
      <c r="D6" s="32">
        <v>4.71</v>
      </c>
      <c r="E6" s="9">
        <v>3250</v>
      </c>
      <c r="F6" s="1" t="s">
        <v>33</v>
      </c>
      <c r="G6" s="12">
        <v>118</v>
      </c>
      <c r="H6" s="18">
        <v>384000</v>
      </c>
    </row>
    <row r="7" spans="1:8" x14ac:dyDescent="0.25">
      <c r="A7" s="1"/>
      <c r="B7" s="1">
        <v>1962</v>
      </c>
      <c r="C7" s="9">
        <v>260</v>
      </c>
      <c r="D7" s="32">
        <v>5.35</v>
      </c>
      <c r="E7" s="9">
        <v>1390</v>
      </c>
      <c r="F7" s="1" t="s">
        <v>33</v>
      </c>
      <c r="G7" s="12">
        <v>135</v>
      </c>
      <c r="H7" s="18">
        <v>188000</v>
      </c>
    </row>
    <row r="8" spans="1:8" x14ac:dyDescent="0.25">
      <c r="A8" s="1" t="s">
        <v>93</v>
      </c>
      <c r="B8" s="1">
        <v>1963</v>
      </c>
      <c r="C8" s="9">
        <v>3260</v>
      </c>
      <c r="D8" s="32">
        <v>9.42</v>
      </c>
      <c r="E8" s="9">
        <v>30700</v>
      </c>
      <c r="F8" s="1" t="s">
        <v>33</v>
      </c>
      <c r="G8" s="12">
        <v>129</v>
      </c>
      <c r="H8" s="18">
        <v>3960000</v>
      </c>
    </row>
    <row r="9" spans="1:8" x14ac:dyDescent="0.25">
      <c r="A9" s="1"/>
      <c r="B9" s="1">
        <v>1962</v>
      </c>
      <c r="C9" s="9">
        <v>3700</v>
      </c>
      <c r="D9" s="32">
        <v>6.08</v>
      </c>
      <c r="E9" s="9">
        <v>22500</v>
      </c>
      <c r="F9" s="1" t="s">
        <v>33</v>
      </c>
      <c r="G9" s="12">
        <v>72.5</v>
      </c>
      <c r="H9" s="18">
        <v>1631000</v>
      </c>
    </row>
    <row r="10" spans="1:8" x14ac:dyDescent="0.25">
      <c r="A10" s="1" t="s">
        <v>94</v>
      </c>
      <c r="B10" s="1">
        <v>1963</v>
      </c>
      <c r="C10" s="9">
        <v>315</v>
      </c>
      <c r="D10" s="32">
        <v>12.54</v>
      </c>
      <c r="E10" s="9">
        <v>3950</v>
      </c>
      <c r="F10" s="1" t="s">
        <v>33</v>
      </c>
      <c r="G10" s="12">
        <v>122</v>
      </c>
      <c r="H10" s="18">
        <v>482000</v>
      </c>
    </row>
    <row r="11" spans="1:8" x14ac:dyDescent="0.25">
      <c r="A11" s="1"/>
      <c r="B11" s="1">
        <v>1962</v>
      </c>
      <c r="C11" s="9">
        <v>528</v>
      </c>
      <c r="D11" s="32">
        <v>2.2200000000000002</v>
      </c>
      <c r="E11" s="9">
        <v>1170</v>
      </c>
      <c r="F11" s="1" t="s">
        <v>33</v>
      </c>
      <c r="G11" s="12">
        <v>119</v>
      </c>
      <c r="H11" s="18">
        <v>139000</v>
      </c>
    </row>
    <row r="12" spans="1:8" x14ac:dyDescent="0.25">
      <c r="A12" s="1" t="s">
        <v>95</v>
      </c>
      <c r="B12" s="1">
        <v>1963</v>
      </c>
      <c r="C12" s="9">
        <v>2480</v>
      </c>
      <c r="D12" s="32">
        <v>15.52</v>
      </c>
      <c r="E12" s="9">
        <v>38500</v>
      </c>
      <c r="F12" s="1" t="s">
        <v>33</v>
      </c>
      <c r="G12" s="12">
        <v>33.299999999999997</v>
      </c>
      <c r="H12" s="18">
        <v>1282000</v>
      </c>
    </row>
    <row r="13" spans="1:8" x14ac:dyDescent="0.25">
      <c r="A13" s="1"/>
      <c r="B13" s="1">
        <v>1962</v>
      </c>
      <c r="C13" s="9">
        <v>2670</v>
      </c>
      <c r="D13" s="32">
        <v>10.74</v>
      </c>
      <c r="E13" s="9">
        <v>28670</v>
      </c>
      <c r="F13" s="1" t="s">
        <v>33</v>
      </c>
      <c r="G13" s="12">
        <v>26</v>
      </c>
      <c r="H13" s="18">
        <v>745000</v>
      </c>
    </row>
    <row r="14" spans="1:8" x14ac:dyDescent="0.25">
      <c r="A14" s="24" t="s">
        <v>96</v>
      </c>
      <c r="B14" s="1">
        <v>1963</v>
      </c>
      <c r="C14" s="9">
        <v>1880</v>
      </c>
      <c r="D14" s="32">
        <v>20.64</v>
      </c>
      <c r="E14" s="9">
        <v>38810</v>
      </c>
      <c r="F14" s="1" t="s">
        <v>33</v>
      </c>
      <c r="G14" s="12">
        <v>42.3</v>
      </c>
      <c r="H14" s="18">
        <v>1640000</v>
      </c>
    </row>
    <row r="15" spans="1:8" x14ac:dyDescent="0.25">
      <c r="A15" s="1"/>
      <c r="B15" s="1">
        <v>1962</v>
      </c>
      <c r="C15" s="9">
        <v>1730</v>
      </c>
      <c r="D15" s="32">
        <v>18.100000000000001</v>
      </c>
      <c r="E15" s="9">
        <v>31320</v>
      </c>
      <c r="F15" s="1" t="s">
        <v>33</v>
      </c>
      <c r="G15" s="12">
        <v>43</v>
      </c>
      <c r="H15" s="18">
        <v>1347000</v>
      </c>
    </row>
    <row r="16" spans="1:8" x14ac:dyDescent="0.25">
      <c r="A16" s="1" t="s">
        <v>97</v>
      </c>
      <c r="B16" s="1">
        <v>1963</v>
      </c>
      <c r="C16" s="9">
        <v>290</v>
      </c>
      <c r="D16" s="32">
        <v>26.69</v>
      </c>
      <c r="E16" s="9">
        <v>8410</v>
      </c>
      <c r="F16" s="1" t="s">
        <v>33</v>
      </c>
      <c r="G16" s="12">
        <v>83</v>
      </c>
      <c r="H16" s="18">
        <v>698000</v>
      </c>
    </row>
    <row r="17" spans="1:8" x14ac:dyDescent="0.25">
      <c r="A17" s="1"/>
      <c r="B17" s="1">
        <v>1962</v>
      </c>
      <c r="C17" s="9">
        <v>282</v>
      </c>
      <c r="D17" s="32">
        <v>23.83</v>
      </c>
      <c r="E17" s="9">
        <v>6720</v>
      </c>
      <c r="F17" s="1" t="s">
        <v>33</v>
      </c>
      <c r="G17" s="12">
        <v>57.7</v>
      </c>
      <c r="H17" s="18">
        <v>388000</v>
      </c>
    </row>
    <row r="18" spans="1:8" x14ac:dyDescent="0.25">
      <c r="A18" s="1" t="s">
        <v>98</v>
      </c>
      <c r="B18" s="1">
        <v>1963</v>
      </c>
      <c r="C18" s="9">
        <v>1590</v>
      </c>
      <c r="D18" s="32">
        <v>19.12</v>
      </c>
      <c r="E18" s="9">
        <v>30400</v>
      </c>
      <c r="F18" s="1" t="s">
        <v>33</v>
      </c>
      <c r="G18" s="12">
        <v>31</v>
      </c>
      <c r="H18" s="18">
        <v>942000</v>
      </c>
    </row>
    <row r="19" spans="1:8" x14ac:dyDescent="0.25">
      <c r="A19" s="1"/>
      <c r="B19" s="1">
        <v>1962</v>
      </c>
      <c r="C19" s="9">
        <v>1450</v>
      </c>
      <c r="D19" s="32">
        <v>16.97</v>
      </c>
      <c r="E19" s="9">
        <v>24600</v>
      </c>
      <c r="F19" s="1" t="s">
        <v>33</v>
      </c>
      <c r="G19" s="12">
        <v>39</v>
      </c>
      <c r="H19" s="18">
        <v>959000</v>
      </c>
    </row>
    <row r="20" spans="1:8" x14ac:dyDescent="0.25">
      <c r="A20" s="1" t="s">
        <v>99</v>
      </c>
      <c r="B20" s="1">
        <v>1963</v>
      </c>
      <c r="C20" s="9">
        <v>1400</v>
      </c>
      <c r="D20" s="32">
        <v>1.34</v>
      </c>
      <c r="E20" s="9">
        <v>1870</v>
      </c>
      <c r="F20" s="1" t="s">
        <v>33</v>
      </c>
      <c r="G20" s="12">
        <v>204</v>
      </c>
      <c r="H20" s="18">
        <v>381000</v>
      </c>
    </row>
    <row r="21" spans="1:8" x14ac:dyDescent="0.25">
      <c r="A21" s="1"/>
      <c r="B21" s="1">
        <v>1962</v>
      </c>
      <c r="C21" s="9">
        <v>1460</v>
      </c>
      <c r="D21" s="32">
        <v>1.72</v>
      </c>
      <c r="E21" s="9">
        <v>2510</v>
      </c>
      <c r="F21" s="1" t="s">
        <v>33</v>
      </c>
      <c r="G21" s="12">
        <v>200</v>
      </c>
      <c r="H21" s="18">
        <v>502000</v>
      </c>
    </row>
    <row r="22" spans="1:8" x14ac:dyDescent="0.25">
      <c r="A22" s="24" t="s">
        <v>100</v>
      </c>
      <c r="B22" s="1">
        <v>1963</v>
      </c>
      <c r="C22" s="9">
        <v>46700</v>
      </c>
      <c r="D22" s="32">
        <v>16.16</v>
      </c>
      <c r="E22" s="9">
        <v>754490</v>
      </c>
      <c r="F22" s="1" t="s">
        <v>33</v>
      </c>
      <c r="G22" s="12">
        <v>35.1</v>
      </c>
      <c r="H22" s="18">
        <v>26480000</v>
      </c>
    </row>
    <row r="23" spans="1:8" x14ac:dyDescent="0.25">
      <c r="A23" s="1"/>
      <c r="B23" s="1">
        <v>1962</v>
      </c>
      <c r="C23" s="9">
        <v>43800</v>
      </c>
      <c r="D23" s="32">
        <v>16.190000000000001</v>
      </c>
      <c r="E23" s="9">
        <v>709300</v>
      </c>
      <c r="F23" s="1" t="s">
        <v>33</v>
      </c>
      <c r="G23" s="12">
        <v>40</v>
      </c>
      <c r="H23" s="18">
        <v>28372000</v>
      </c>
    </row>
    <row r="24" spans="1:8" x14ac:dyDescent="0.25">
      <c r="A24" s="1" t="s">
        <v>101</v>
      </c>
      <c r="B24" s="1">
        <v>1963</v>
      </c>
      <c r="C24" s="9"/>
      <c r="D24" s="32"/>
      <c r="E24" s="9">
        <v>542500</v>
      </c>
      <c r="F24" s="1" t="s">
        <v>33</v>
      </c>
      <c r="G24" s="12">
        <v>40.549999999999997</v>
      </c>
      <c r="H24" s="18">
        <v>21992000</v>
      </c>
    </row>
    <row r="25" spans="1:8" x14ac:dyDescent="0.25">
      <c r="A25" s="1"/>
      <c r="B25" s="1">
        <v>1962</v>
      </c>
      <c r="C25" s="9"/>
      <c r="D25" s="32"/>
      <c r="E25" s="9">
        <v>548000</v>
      </c>
      <c r="F25" s="1" t="s">
        <v>33</v>
      </c>
      <c r="G25" s="12">
        <v>45.65</v>
      </c>
      <c r="H25" s="18">
        <v>25005600</v>
      </c>
    </row>
    <row r="26" spans="1:8" x14ac:dyDescent="0.25">
      <c r="A26" s="1" t="s">
        <v>102</v>
      </c>
      <c r="B26" s="1">
        <v>1963</v>
      </c>
      <c r="C26" s="9"/>
      <c r="D26" s="32"/>
      <c r="E26" s="9">
        <v>83800</v>
      </c>
      <c r="F26" s="1" t="s">
        <v>33</v>
      </c>
      <c r="G26" s="12">
        <v>43.5</v>
      </c>
      <c r="H26" s="18">
        <v>3646000</v>
      </c>
    </row>
    <row r="27" spans="1:8" x14ac:dyDescent="0.25">
      <c r="A27" s="1"/>
      <c r="B27" s="1">
        <v>1962</v>
      </c>
      <c r="C27" s="9"/>
      <c r="D27" s="32"/>
      <c r="E27" s="9">
        <v>61800</v>
      </c>
      <c r="F27" s="1" t="s">
        <v>33</v>
      </c>
      <c r="G27" s="12">
        <v>48</v>
      </c>
      <c r="H27" s="18">
        <v>2966400</v>
      </c>
    </row>
    <row r="28" spans="1:8" x14ac:dyDescent="0.25">
      <c r="A28" s="1" t="s">
        <v>103</v>
      </c>
      <c r="B28" s="1">
        <v>1963</v>
      </c>
      <c r="C28" s="9"/>
      <c r="D28" s="32"/>
      <c r="E28" s="9">
        <v>7390</v>
      </c>
      <c r="F28" s="1" t="s">
        <v>33</v>
      </c>
      <c r="G28" s="12">
        <v>56.7</v>
      </c>
      <c r="H28" s="18">
        <v>419000</v>
      </c>
    </row>
    <row r="29" spans="1:8" x14ac:dyDescent="0.25">
      <c r="A29" s="1"/>
      <c r="B29" s="1">
        <v>1962</v>
      </c>
      <c r="C29" s="9"/>
      <c r="D29" s="32"/>
      <c r="E29" s="9" t="s">
        <v>47</v>
      </c>
      <c r="F29" s="1"/>
      <c r="G29" s="12" t="s">
        <v>47</v>
      </c>
      <c r="H29" s="18" t="s">
        <v>47</v>
      </c>
    </row>
    <row r="30" spans="1:8" x14ac:dyDescent="0.25">
      <c r="A30" s="1" t="s">
        <v>104</v>
      </c>
      <c r="B30" s="1">
        <v>1963</v>
      </c>
      <c r="C30" s="9"/>
      <c r="D30" s="32"/>
      <c r="E30" s="9">
        <v>120800</v>
      </c>
      <c r="F30" s="1" t="s">
        <v>33</v>
      </c>
      <c r="G30" s="12">
        <v>3.5</v>
      </c>
      <c r="H30" s="18">
        <v>423000</v>
      </c>
    </row>
    <row r="31" spans="1:8" x14ac:dyDescent="0.25">
      <c r="A31" s="1"/>
      <c r="B31" s="1">
        <v>1962</v>
      </c>
      <c r="C31" s="9"/>
      <c r="D31" s="32"/>
      <c r="E31" s="9">
        <v>99500</v>
      </c>
      <c r="F31" s="1" t="s">
        <v>33</v>
      </c>
      <c r="G31" s="12">
        <v>4</v>
      </c>
      <c r="H31" s="18">
        <v>398000</v>
      </c>
    </row>
    <row r="32" spans="1:8" x14ac:dyDescent="0.25">
      <c r="A32" s="1" t="s">
        <v>105</v>
      </c>
      <c r="B32" s="1">
        <v>1963</v>
      </c>
      <c r="C32" s="9">
        <v>168</v>
      </c>
      <c r="D32" s="32">
        <v>10.48</v>
      </c>
      <c r="E32" s="9">
        <v>1760</v>
      </c>
      <c r="F32" s="1" t="s">
        <v>33</v>
      </c>
      <c r="G32" s="12">
        <v>151</v>
      </c>
      <c r="H32" s="18">
        <v>266000</v>
      </c>
    </row>
    <row r="33" spans="1:11" x14ac:dyDescent="0.25">
      <c r="A33" s="1"/>
      <c r="B33" s="1">
        <v>1962</v>
      </c>
      <c r="C33" s="9">
        <v>150</v>
      </c>
      <c r="D33" s="32">
        <v>9</v>
      </c>
      <c r="E33" s="9">
        <v>1350</v>
      </c>
      <c r="F33" s="1" t="s">
        <v>33</v>
      </c>
      <c r="G33" s="12">
        <v>128</v>
      </c>
      <c r="H33" s="18">
        <v>173000</v>
      </c>
    </row>
    <row r="34" spans="1:11" x14ac:dyDescent="0.25">
      <c r="A34" s="1" t="s">
        <v>106</v>
      </c>
      <c r="B34" s="1">
        <v>1963</v>
      </c>
      <c r="C34" s="9">
        <v>410</v>
      </c>
      <c r="D34" s="32">
        <v>18.59</v>
      </c>
      <c r="E34" s="9">
        <v>7620</v>
      </c>
      <c r="F34" s="1" t="s">
        <v>33</v>
      </c>
      <c r="G34" s="12">
        <v>96.5</v>
      </c>
      <c r="H34" s="18">
        <v>735000</v>
      </c>
    </row>
    <row r="35" spans="1:11" x14ac:dyDescent="0.25">
      <c r="A35" s="1"/>
      <c r="B35" s="1">
        <v>1962</v>
      </c>
      <c r="C35" s="9">
        <v>577</v>
      </c>
      <c r="D35" s="32">
        <v>14.63</v>
      </c>
      <c r="E35" s="9">
        <v>8440</v>
      </c>
      <c r="F35" s="1" t="s">
        <v>33</v>
      </c>
      <c r="G35" s="12">
        <v>61</v>
      </c>
      <c r="H35" s="18">
        <v>515000</v>
      </c>
    </row>
    <row r="36" spans="1:11" x14ac:dyDescent="0.25">
      <c r="A36" s="1" t="s">
        <v>107</v>
      </c>
      <c r="B36" s="1">
        <v>1963</v>
      </c>
      <c r="C36" s="9">
        <v>934</v>
      </c>
      <c r="D36" s="32" t="s">
        <v>47</v>
      </c>
      <c r="E36" s="9">
        <v>3790</v>
      </c>
      <c r="F36" s="1" t="s">
        <v>33</v>
      </c>
      <c r="G36" s="12">
        <v>150</v>
      </c>
      <c r="H36" s="18">
        <v>569000</v>
      </c>
    </row>
    <row r="37" spans="1:11" x14ac:dyDescent="0.25">
      <c r="A37" s="1"/>
      <c r="B37" s="1">
        <v>1962</v>
      </c>
      <c r="C37" s="9">
        <v>990</v>
      </c>
      <c r="D37" s="32" t="s">
        <v>47</v>
      </c>
      <c r="E37" s="9">
        <v>4320</v>
      </c>
      <c r="F37" s="1" t="s">
        <v>33</v>
      </c>
      <c r="G37" s="12">
        <v>105</v>
      </c>
      <c r="H37" s="18">
        <v>454000</v>
      </c>
    </row>
    <row r="38" spans="1:11" x14ac:dyDescent="0.25">
      <c r="A38" s="4" t="s">
        <v>24</v>
      </c>
      <c r="B38" s="4">
        <v>1963</v>
      </c>
      <c r="C38" s="10">
        <v>63907</v>
      </c>
      <c r="D38" s="33"/>
      <c r="E38" s="10"/>
      <c r="F38" s="4"/>
      <c r="G38" s="13"/>
      <c r="H38" s="19">
        <v>38625000</v>
      </c>
    </row>
    <row r="39" spans="1:11" ht="15.75" thickBot="1" x14ac:dyDescent="0.3">
      <c r="A39" s="5"/>
      <c r="B39" s="5">
        <v>1962</v>
      </c>
      <c r="C39" s="11">
        <v>61445</v>
      </c>
      <c r="D39" s="34"/>
      <c r="E39" s="11"/>
      <c r="F39" s="5"/>
      <c r="G39" s="14"/>
      <c r="H39" s="20">
        <v>36312000</v>
      </c>
    </row>
    <row r="41" spans="1:11" x14ac:dyDescent="0.25">
      <c r="A41" t="s">
        <v>108</v>
      </c>
      <c r="C41" s="35">
        <f>+SUM(C2,C4,C6,C8,C10,C12,C14,C16,C18,C20,C22,C32,C34,C36)</f>
        <v>65787</v>
      </c>
      <c r="H41" s="35">
        <f>+SUM(H2,H4,H6,H8,H10,H12,H14,H16,H18,H20,H22,H32,H34,H36)</f>
        <v>40265000</v>
      </c>
      <c r="I41" s="46"/>
      <c r="J41" s="46"/>
      <c r="K41" s="46"/>
    </row>
    <row r="42" spans="1:11" x14ac:dyDescent="0.25">
      <c r="C42" s="35">
        <f>+SUM(C3,C5,C7,C9,C11,C13,C15,C17,C19,C21,C23,C33,C35,C37)</f>
        <v>63177</v>
      </c>
      <c r="H42" s="35">
        <f>+SUM(H3,H5,H7,H9,H11,H13,H15,H17,H19,H21,H23,H33,H35,H37)</f>
        <v>37659000</v>
      </c>
      <c r="I42" s="46"/>
      <c r="J42" s="46"/>
      <c r="K42" s="46"/>
    </row>
  </sheetData>
  <mergeCells count="1">
    <mergeCell ref="I41:K4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0"/>
  <sheetViews>
    <sheetView workbookViewId="0">
      <selection activeCell="H54" sqref="H54"/>
    </sheetView>
  </sheetViews>
  <sheetFormatPr defaultRowHeight="15" x14ac:dyDescent="0.25"/>
  <cols>
    <col min="1" max="1" width="23.42578125" customWidth="1"/>
    <col min="3" max="3" width="10.5703125" bestFit="1" customWidth="1"/>
    <col min="5" max="5" width="11.5703125" bestFit="1" customWidth="1"/>
    <col min="8" max="9" width="15.28515625" bestFit="1" customWidth="1"/>
  </cols>
  <sheetData>
    <row r="1" spans="1:9" ht="15.75" thickBot="1" x14ac:dyDescent="0.3">
      <c r="A1" s="3" t="s">
        <v>0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</row>
    <row r="2" spans="1:9" x14ac:dyDescent="0.25">
      <c r="A2" s="1" t="s">
        <v>5</v>
      </c>
      <c r="B2" s="21">
        <v>1963</v>
      </c>
      <c r="C2" s="42">
        <v>31</v>
      </c>
      <c r="D2" s="43">
        <v>7.94</v>
      </c>
      <c r="E2" s="42">
        <v>246</v>
      </c>
      <c r="F2" s="21" t="s">
        <v>33</v>
      </c>
      <c r="G2" s="44">
        <v>216</v>
      </c>
      <c r="H2" s="45">
        <v>53000</v>
      </c>
    </row>
    <row r="3" spans="1:9" x14ac:dyDescent="0.25">
      <c r="A3" s="1"/>
      <c r="B3" s="21">
        <v>1962</v>
      </c>
      <c r="C3" s="42">
        <v>28</v>
      </c>
      <c r="D3" s="43">
        <v>8.32</v>
      </c>
      <c r="E3" s="42">
        <v>233</v>
      </c>
      <c r="F3" s="21" t="s">
        <v>33</v>
      </c>
      <c r="G3" s="44">
        <v>160</v>
      </c>
      <c r="H3" s="45">
        <v>37300</v>
      </c>
    </row>
    <row r="4" spans="1:9" x14ac:dyDescent="0.25">
      <c r="A4" s="24" t="s">
        <v>109</v>
      </c>
      <c r="B4" s="21">
        <v>1963</v>
      </c>
      <c r="C4" s="42">
        <v>34064</v>
      </c>
      <c r="D4" s="43">
        <v>7.91</v>
      </c>
      <c r="E4" s="42">
        <v>269300</v>
      </c>
      <c r="F4" s="21" t="s">
        <v>33</v>
      </c>
      <c r="G4" s="44">
        <v>112.6</v>
      </c>
      <c r="H4" s="45">
        <v>30329000</v>
      </c>
    </row>
    <row r="5" spans="1:9" x14ac:dyDescent="0.25">
      <c r="A5" s="1"/>
      <c r="B5" s="21">
        <v>1962</v>
      </c>
      <c r="C5" s="42">
        <v>31615</v>
      </c>
      <c r="D5" s="43">
        <v>8.3000000000000007</v>
      </c>
      <c r="E5" s="42">
        <v>262356</v>
      </c>
      <c r="F5" s="21" t="s">
        <v>33</v>
      </c>
      <c r="G5" s="44">
        <v>111.5</v>
      </c>
      <c r="H5" s="45">
        <v>29250480</v>
      </c>
    </row>
    <row r="6" spans="1:9" x14ac:dyDescent="0.25">
      <c r="A6" s="24" t="s">
        <v>110</v>
      </c>
      <c r="B6" s="21">
        <v>1963</v>
      </c>
      <c r="C6" s="42">
        <v>20253</v>
      </c>
      <c r="D6" s="43"/>
      <c r="E6" s="42"/>
      <c r="F6" s="21"/>
      <c r="G6" s="44"/>
      <c r="H6" s="45"/>
    </row>
    <row r="7" spans="1:9" x14ac:dyDescent="0.25">
      <c r="A7" s="1"/>
      <c r="B7" s="21">
        <v>1962</v>
      </c>
      <c r="C7" s="42">
        <v>18473</v>
      </c>
      <c r="D7" s="43"/>
      <c r="E7" s="42"/>
      <c r="F7" s="21"/>
      <c r="G7" s="44"/>
      <c r="H7" s="45"/>
    </row>
    <row r="8" spans="1:9" x14ac:dyDescent="0.25">
      <c r="A8" s="1" t="s">
        <v>111</v>
      </c>
      <c r="B8" s="21">
        <v>1963</v>
      </c>
      <c r="C8" s="42"/>
      <c r="D8" s="43"/>
      <c r="E8" s="42">
        <v>61000</v>
      </c>
      <c r="F8" s="21" t="s">
        <v>33</v>
      </c>
      <c r="G8" s="44">
        <v>260</v>
      </c>
      <c r="H8" s="45">
        <v>15860000</v>
      </c>
      <c r="I8" s="30"/>
    </row>
    <row r="9" spans="1:9" x14ac:dyDescent="0.25">
      <c r="A9" s="1"/>
      <c r="B9" s="21">
        <v>1962</v>
      </c>
      <c r="C9" s="42"/>
      <c r="D9" s="43"/>
      <c r="E9" s="42">
        <v>52400</v>
      </c>
      <c r="F9" s="21" t="s">
        <v>33</v>
      </c>
      <c r="G9" s="44">
        <v>215</v>
      </c>
      <c r="H9" s="45">
        <v>11266000</v>
      </c>
    </row>
    <row r="10" spans="1:9" x14ac:dyDescent="0.25">
      <c r="A10" s="1" t="s">
        <v>112</v>
      </c>
      <c r="B10" s="21">
        <v>1963</v>
      </c>
      <c r="C10" s="42"/>
      <c r="D10" s="43"/>
      <c r="E10" s="42">
        <v>2330</v>
      </c>
      <c r="F10" s="21" t="s">
        <v>33</v>
      </c>
      <c r="G10" s="44">
        <v>240</v>
      </c>
      <c r="H10" s="45">
        <v>559000</v>
      </c>
    </row>
    <row r="11" spans="1:9" x14ac:dyDescent="0.25">
      <c r="A11" s="1"/>
      <c r="B11" s="21">
        <v>1962</v>
      </c>
      <c r="C11" s="42"/>
      <c r="D11" s="43"/>
      <c r="E11" s="42">
        <v>4860</v>
      </c>
      <c r="F11" s="21" t="s">
        <v>33</v>
      </c>
      <c r="G11" s="44">
        <v>258</v>
      </c>
      <c r="H11" s="45">
        <v>1254000</v>
      </c>
    </row>
    <row r="12" spans="1:9" x14ac:dyDescent="0.25">
      <c r="A12" s="1" t="s">
        <v>113</v>
      </c>
      <c r="B12" s="21">
        <v>1963</v>
      </c>
      <c r="C12" s="42"/>
      <c r="D12" s="43"/>
      <c r="E12" s="42">
        <v>14400</v>
      </c>
      <c r="F12" s="21" t="s">
        <v>33</v>
      </c>
      <c r="G12" s="44">
        <v>58</v>
      </c>
      <c r="H12" s="45">
        <v>835000</v>
      </c>
    </row>
    <row r="13" spans="1:9" x14ac:dyDescent="0.25">
      <c r="A13" s="1"/>
      <c r="B13" s="21">
        <v>1962</v>
      </c>
      <c r="C13" s="42"/>
      <c r="D13" s="43"/>
      <c r="E13" s="42">
        <v>9940</v>
      </c>
      <c r="F13" s="21" t="s">
        <v>33</v>
      </c>
      <c r="G13" s="44">
        <v>62.5</v>
      </c>
      <c r="H13" s="45">
        <v>621000</v>
      </c>
    </row>
    <row r="14" spans="1:9" x14ac:dyDescent="0.25">
      <c r="A14" s="1" t="s">
        <v>114</v>
      </c>
      <c r="B14" s="21">
        <v>1963</v>
      </c>
      <c r="C14" s="42"/>
      <c r="D14" s="43"/>
      <c r="E14" s="42">
        <v>66800</v>
      </c>
      <c r="F14" s="21" t="s">
        <v>33</v>
      </c>
      <c r="G14" s="44">
        <v>33</v>
      </c>
      <c r="H14" s="45">
        <v>2204000</v>
      </c>
    </row>
    <row r="15" spans="1:9" x14ac:dyDescent="0.25">
      <c r="A15" s="1"/>
      <c r="B15" s="21">
        <v>1962</v>
      </c>
      <c r="C15" s="42"/>
      <c r="D15" s="43"/>
      <c r="E15" s="42">
        <v>72300</v>
      </c>
      <c r="F15" s="21" t="s">
        <v>33</v>
      </c>
      <c r="G15" s="44">
        <v>55</v>
      </c>
      <c r="H15" s="45">
        <v>3976500</v>
      </c>
    </row>
    <row r="16" spans="1:9" x14ac:dyDescent="0.25">
      <c r="A16" s="24" t="s">
        <v>115</v>
      </c>
      <c r="B16" s="21">
        <v>1963</v>
      </c>
      <c r="C16" s="42">
        <v>9992</v>
      </c>
      <c r="D16" s="43"/>
      <c r="E16" s="42"/>
      <c r="F16" s="21"/>
      <c r="G16" s="44"/>
      <c r="H16" s="45"/>
    </row>
    <row r="17" spans="1:9" x14ac:dyDescent="0.25">
      <c r="A17" s="1"/>
      <c r="B17" s="21">
        <v>1962</v>
      </c>
      <c r="C17" s="42">
        <v>9411</v>
      </c>
      <c r="D17" s="43"/>
      <c r="E17" s="42"/>
      <c r="F17" s="21"/>
      <c r="G17" s="44"/>
      <c r="H17" s="45"/>
    </row>
    <row r="18" spans="1:9" x14ac:dyDescent="0.25">
      <c r="A18" s="1" t="s">
        <v>116</v>
      </c>
      <c r="B18" s="21">
        <v>1963</v>
      </c>
      <c r="C18" s="42"/>
      <c r="D18" s="43"/>
      <c r="E18" s="42">
        <v>31600</v>
      </c>
      <c r="F18" s="21" t="s">
        <v>33</v>
      </c>
      <c r="G18" s="44">
        <v>240</v>
      </c>
      <c r="H18" s="45">
        <v>7584000</v>
      </c>
      <c r="I18" s="30"/>
    </row>
    <row r="19" spans="1:9" x14ac:dyDescent="0.25">
      <c r="A19" s="1"/>
      <c r="B19" s="21">
        <v>1962</v>
      </c>
      <c r="C19" s="42"/>
      <c r="D19" s="43"/>
      <c r="E19" s="42">
        <v>32300</v>
      </c>
      <c r="F19" s="21" t="s">
        <v>33</v>
      </c>
      <c r="G19" s="44">
        <v>226</v>
      </c>
      <c r="H19" s="45">
        <v>7300000</v>
      </c>
    </row>
    <row r="20" spans="1:9" x14ac:dyDescent="0.25">
      <c r="A20" s="1" t="s">
        <v>117</v>
      </c>
      <c r="B20" s="21">
        <v>1963</v>
      </c>
      <c r="C20" s="42"/>
      <c r="D20" s="43"/>
      <c r="E20" s="42">
        <v>22</v>
      </c>
      <c r="F20" s="21" t="s">
        <v>33</v>
      </c>
      <c r="G20" s="44">
        <v>440</v>
      </c>
      <c r="H20" s="45">
        <v>9680</v>
      </c>
    </row>
    <row r="21" spans="1:9" x14ac:dyDescent="0.25">
      <c r="A21" s="1"/>
      <c r="B21" s="21">
        <v>1962</v>
      </c>
      <c r="C21" s="42"/>
      <c r="D21" s="43"/>
      <c r="E21" s="42">
        <v>19</v>
      </c>
      <c r="F21" s="21" t="s">
        <v>33</v>
      </c>
      <c r="G21" s="44">
        <v>420</v>
      </c>
      <c r="H21" s="45">
        <v>7980</v>
      </c>
    </row>
    <row r="22" spans="1:9" x14ac:dyDescent="0.25">
      <c r="A22" s="1" t="s">
        <v>118</v>
      </c>
      <c r="B22" s="21">
        <v>1963</v>
      </c>
      <c r="C22" s="42"/>
      <c r="D22" s="43"/>
      <c r="E22" s="42">
        <v>35200</v>
      </c>
      <c r="F22" s="21" t="s">
        <v>33</v>
      </c>
      <c r="G22" s="44">
        <v>28</v>
      </c>
      <c r="H22" s="45">
        <v>986000</v>
      </c>
    </row>
    <row r="23" spans="1:9" x14ac:dyDescent="0.25">
      <c r="A23" s="1"/>
      <c r="B23" s="21">
        <v>1962</v>
      </c>
      <c r="C23" s="42"/>
      <c r="D23" s="43"/>
      <c r="E23" s="42">
        <v>33200</v>
      </c>
      <c r="F23" s="21" t="s">
        <v>33</v>
      </c>
      <c r="G23" s="44">
        <v>45</v>
      </c>
      <c r="H23" s="45">
        <v>1494000</v>
      </c>
    </row>
    <row r="24" spans="1:9" x14ac:dyDescent="0.25">
      <c r="A24" s="24" t="s">
        <v>119</v>
      </c>
      <c r="B24" s="21">
        <v>1963</v>
      </c>
      <c r="C24" s="42">
        <v>3819</v>
      </c>
      <c r="D24" s="43"/>
      <c r="E24" s="42"/>
      <c r="F24" s="21"/>
      <c r="G24" s="44"/>
      <c r="H24" s="45"/>
    </row>
    <row r="25" spans="1:9" x14ac:dyDescent="0.25">
      <c r="A25" s="1"/>
      <c r="B25" s="21">
        <v>1962</v>
      </c>
      <c r="C25" s="42">
        <v>3731</v>
      </c>
      <c r="D25" s="43"/>
      <c r="E25" s="42"/>
      <c r="F25" s="21"/>
      <c r="G25" s="44"/>
      <c r="H25" s="45"/>
    </row>
    <row r="26" spans="1:9" x14ac:dyDescent="0.25">
      <c r="A26" s="1" t="s">
        <v>120</v>
      </c>
      <c r="B26" s="21">
        <v>1963</v>
      </c>
      <c r="C26" s="42"/>
      <c r="D26" s="43"/>
      <c r="E26" s="42">
        <v>50900</v>
      </c>
      <c r="F26" s="21" t="s">
        <v>33</v>
      </c>
      <c r="G26" s="44">
        <v>45</v>
      </c>
      <c r="H26" s="45">
        <v>2291000</v>
      </c>
    </row>
    <row r="27" spans="1:9" x14ac:dyDescent="0.25">
      <c r="A27" s="1"/>
      <c r="B27" s="21">
        <v>1962</v>
      </c>
      <c r="C27" s="42"/>
      <c r="D27" s="43"/>
      <c r="E27" s="42">
        <v>42700</v>
      </c>
      <c r="F27" s="21" t="s">
        <v>33</v>
      </c>
      <c r="G27" s="44">
        <v>78</v>
      </c>
      <c r="H27" s="45">
        <v>3331000</v>
      </c>
    </row>
    <row r="28" spans="1:9" x14ac:dyDescent="0.25">
      <c r="A28" s="1" t="s">
        <v>8</v>
      </c>
      <c r="B28" s="21" t="s">
        <v>121</v>
      </c>
      <c r="C28" s="42">
        <v>8</v>
      </c>
      <c r="D28" s="43">
        <v>9.3800000000000008</v>
      </c>
      <c r="E28" s="42">
        <v>75</v>
      </c>
      <c r="F28" s="21" t="s">
        <v>33</v>
      </c>
      <c r="G28" s="44">
        <v>80</v>
      </c>
      <c r="H28" s="45">
        <v>6000</v>
      </c>
    </row>
    <row r="29" spans="1:9" x14ac:dyDescent="0.25">
      <c r="A29" s="1"/>
      <c r="B29" s="21" t="s">
        <v>122</v>
      </c>
      <c r="C29" s="42">
        <v>6</v>
      </c>
      <c r="D29" s="43">
        <v>8.33</v>
      </c>
      <c r="E29" s="42">
        <v>50</v>
      </c>
      <c r="F29" s="21" t="s">
        <v>33</v>
      </c>
      <c r="G29" s="44">
        <v>80</v>
      </c>
      <c r="H29" s="45">
        <v>4000</v>
      </c>
    </row>
    <row r="30" spans="1:9" x14ac:dyDescent="0.25">
      <c r="A30" s="1"/>
      <c r="B30" s="21" t="s">
        <v>123</v>
      </c>
      <c r="C30" s="42">
        <v>6</v>
      </c>
      <c r="D30" s="43">
        <v>8.5</v>
      </c>
      <c r="E30" s="42">
        <v>51</v>
      </c>
      <c r="F30" s="21" t="s">
        <v>33</v>
      </c>
      <c r="G30" s="44">
        <v>73</v>
      </c>
      <c r="H30" s="45">
        <v>3720</v>
      </c>
    </row>
    <row r="31" spans="1:9" x14ac:dyDescent="0.25">
      <c r="A31" s="1" t="s">
        <v>12</v>
      </c>
      <c r="B31" s="21">
        <v>1963</v>
      </c>
      <c r="C31" s="42">
        <v>392</v>
      </c>
      <c r="D31" s="43">
        <v>2.56</v>
      </c>
      <c r="E31" s="42">
        <v>1005</v>
      </c>
      <c r="F31" s="21" t="s">
        <v>33</v>
      </c>
      <c r="G31" s="44">
        <v>395</v>
      </c>
      <c r="H31" s="45">
        <v>397000</v>
      </c>
      <c r="I31" s="30"/>
    </row>
    <row r="32" spans="1:9" x14ac:dyDescent="0.25">
      <c r="A32" s="1"/>
      <c r="B32" s="21">
        <v>1962</v>
      </c>
      <c r="C32" s="42">
        <v>384</v>
      </c>
      <c r="D32" s="43">
        <v>2.79</v>
      </c>
      <c r="E32" s="42">
        <v>1070</v>
      </c>
      <c r="F32" s="21" t="s">
        <v>33</v>
      </c>
      <c r="G32" s="44">
        <v>348</v>
      </c>
      <c r="H32" s="45">
        <v>372000</v>
      </c>
      <c r="I32" s="30"/>
    </row>
    <row r="33" spans="1:9" x14ac:dyDescent="0.25">
      <c r="A33" s="1" t="s">
        <v>13</v>
      </c>
      <c r="B33" s="21">
        <v>1963</v>
      </c>
      <c r="C33" s="42">
        <v>105</v>
      </c>
      <c r="D33" s="43">
        <v>3.4</v>
      </c>
      <c r="E33" s="42">
        <v>357</v>
      </c>
      <c r="F33" s="21" t="s">
        <v>33</v>
      </c>
      <c r="G33" s="44">
        <v>245</v>
      </c>
      <c r="H33" s="45">
        <v>87500</v>
      </c>
      <c r="I33" s="30"/>
    </row>
    <row r="34" spans="1:9" x14ac:dyDescent="0.25">
      <c r="A34" s="1"/>
      <c r="B34" s="21">
        <v>1962</v>
      </c>
      <c r="C34" s="42">
        <v>95</v>
      </c>
      <c r="D34" s="43">
        <v>3.66</v>
      </c>
      <c r="E34" s="42">
        <v>348</v>
      </c>
      <c r="F34" s="21" t="s">
        <v>33</v>
      </c>
      <c r="G34" s="44">
        <v>191</v>
      </c>
      <c r="H34" s="45">
        <v>66500</v>
      </c>
      <c r="I34" s="30"/>
    </row>
    <row r="35" spans="1:9" x14ac:dyDescent="0.25">
      <c r="A35" s="1" t="s">
        <v>14</v>
      </c>
      <c r="B35" s="21" t="s">
        <v>121</v>
      </c>
      <c r="C35" s="42">
        <v>1239</v>
      </c>
      <c r="D35" s="43">
        <v>7.14</v>
      </c>
      <c r="E35" s="42">
        <v>13800</v>
      </c>
      <c r="F35" s="21" t="s">
        <v>33</v>
      </c>
      <c r="G35" s="44">
        <v>138</v>
      </c>
      <c r="H35" s="45">
        <v>1904000</v>
      </c>
      <c r="I35" s="30"/>
    </row>
    <row r="36" spans="1:9" x14ac:dyDescent="0.25">
      <c r="A36" s="1"/>
      <c r="B36" s="21" t="s">
        <v>122</v>
      </c>
      <c r="C36" s="42">
        <v>1134</v>
      </c>
      <c r="D36" s="43">
        <v>6.44</v>
      </c>
      <c r="E36" s="42">
        <v>7300</v>
      </c>
      <c r="F36" s="21" t="s">
        <v>33</v>
      </c>
      <c r="G36" s="44">
        <v>139</v>
      </c>
      <c r="H36" s="45">
        <v>1015000</v>
      </c>
      <c r="I36" s="30"/>
    </row>
    <row r="37" spans="1:9" x14ac:dyDescent="0.25">
      <c r="A37" s="1"/>
      <c r="B37" s="21" t="s">
        <v>123</v>
      </c>
      <c r="C37" s="42">
        <v>1107</v>
      </c>
      <c r="D37" s="43">
        <v>3.56</v>
      </c>
      <c r="E37" s="42">
        <v>3940</v>
      </c>
      <c r="F37" s="21" t="s">
        <v>33</v>
      </c>
      <c r="G37" s="44">
        <v>145</v>
      </c>
      <c r="H37" s="45">
        <v>571000</v>
      </c>
      <c r="I37" s="30"/>
    </row>
    <row r="38" spans="1:9" x14ac:dyDescent="0.25">
      <c r="A38" s="1" t="s">
        <v>15</v>
      </c>
      <c r="B38" s="21" t="s">
        <v>121</v>
      </c>
      <c r="C38" s="42">
        <v>62</v>
      </c>
      <c r="D38" s="43" t="s">
        <v>47</v>
      </c>
      <c r="E38" s="42">
        <v>524</v>
      </c>
      <c r="F38" s="21" t="s">
        <v>33</v>
      </c>
      <c r="G38" s="44" t="s">
        <v>47</v>
      </c>
      <c r="H38" s="45">
        <v>39300</v>
      </c>
      <c r="I38" s="30"/>
    </row>
    <row r="39" spans="1:9" x14ac:dyDescent="0.25">
      <c r="A39" s="1"/>
      <c r="B39" s="21" t="s">
        <v>122</v>
      </c>
      <c r="C39" s="9">
        <v>44</v>
      </c>
      <c r="D39" s="32" t="s">
        <v>47</v>
      </c>
      <c r="E39" s="9">
        <v>239</v>
      </c>
      <c r="F39" s="21" t="s">
        <v>33</v>
      </c>
      <c r="G39" s="26" t="s">
        <v>47</v>
      </c>
      <c r="H39" s="18">
        <v>25300</v>
      </c>
      <c r="I39" s="30"/>
    </row>
    <row r="40" spans="1:9" x14ac:dyDescent="0.25">
      <c r="A40" s="1"/>
      <c r="B40" s="21" t="s">
        <v>123</v>
      </c>
      <c r="C40" s="9">
        <v>44</v>
      </c>
      <c r="D40" s="32" t="s">
        <v>47</v>
      </c>
      <c r="E40" s="9">
        <v>398</v>
      </c>
      <c r="F40" s="21" t="s">
        <v>33</v>
      </c>
      <c r="G40" s="26" t="s">
        <v>47</v>
      </c>
      <c r="H40" s="18">
        <v>28600</v>
      </c>
      <c r="I40" s="30"/>
    </row>
    <row r="41" spans="1:9" x14ac:dyDescent="0.25">
      <c r="A41" s="24" t="s">
        <v>124</v>
      </c>
      <c r="B41" s="21">
        <v>1963</v>
      </c>
      <c r="C41" s="9">
        <v>1802</v>
      </c>
      <c r="D41" s="32" t="s">
        <v>47</v>
      </c>
      <c r="E41" s="9" t="s">
        <v>47</v>
      </c>
      <c r="F41" s="21" t="s">
        <v>33</v>
      </c>
      <c r="G41" s="26">
        <v>203</v>
      </c>
      <c r="H41" s="18">
        <v>2266000</v>
      </c>
      <c r="I41" s="30"/>
    </row>
    <row r="42" spans="1:9" x14ac:dyDescent="0.25">
      <c r="A42" s="1"/>
      <c r="B42" s="21">
        <v>1962</v>
      </c>
      <c r="C42" s="9">
        <v>1685</v>
      </c>
      <c r="D42" s="32" t="s">
        <v>47</v>
      </c>
      <c r="E42" s="9" t="s">
        <v>47</v>
      </c>
      <c r="F42" s="21" t="s">
        <v>33</v>
      </c>
      <c r="G42" s="26" t="s">
        <v>47</v>
      </c>
      <c r="H42" s="18" t="s">
        <v>47</v>
      </c>
      <c r="I42" s="30"/>
    </row>
    <row r="43" spans="1:9" x14ac:dyDescent="0.25">
      <c r="A43" s="1" t="s">
        <v>125</v>
      </c>
      <c r="B43" s="21">
        <v>1963</v>
      </c>
      <c r="C43" s="9"/>
      <c r="D43" s="32"/>
      <c r="E43" s="9" t="s">
        <v>47</v>
      </c>
      <c r="F43" s="21" t="s">
        <v>33</v>
      </c>
      <c r="G43" s="26">
        <v>354</v>
      </c>
      <c r="H43" s="18">
        <v>2137000</v>
      </c>
      <c r="I43" s="30"/>
    </row>
    <row r="44" spans="1:9" x14ac:dyDescent="0.25">
      <c r="A44" s="1"/>
      <c r="B44" s="21">
        <v>1962</v>
      </c>
      <c r="C44" s="9"/>
      <c r="D44" s="32"/>
      <c r="E44" s="9" t="s">
        <v>47</v>
      </c>
      <c r="F44" s="21" t="s">
        <v>33</v>
      </c>
      <c r="G44" s="26" t="s">
        <v>47</v>
      </c>
      <c r="H44" s="18" t="s">
        <v>47</v>
      </c>
      <c r="I44" s="30"/>
    </row>
    <row r="45" spans="1:9" x14ac:dyDescent="0.25">
      <c r="A45" s="1" t="s">
        <v>126</v>
      </c>
      <c r="B45" s="21">
        <v>1963</v>
      </c>
      <c r="C45" s="9"/>
      <c r="D45" s="32"/>
      <c r="E45" s="9" t="s">
        <v>47</v>
      </c>
      <c r="F45" s="21" t="s">
        <v>33</v>
      </c>
      <c r="G45" s="26">
        <v>61</v>
      </c>
      <c r="H45" s="18">
        <v>389000</v>
      </c>
      <c r="I45" s="30"/>
    </row>
    <row r="46" spans="1:9" x14ac:dyDescent="0.25">
      <c r="A46" s="1"/>
      <c r="B46" s="21">
        <v>1962</v>
      </c>
      <c r="C46" s="9"/>
      <c r="D46" s="32"/>
      <c r="E46" s="9" t="s">
        <v>47</v>
      </c>
      <c r="F46" s="21" t="s">
        <v>33</v>
      </c>
      <c r="G46" s="26">
        <v>60</v>
      </c>
      <c r="H46" s="18">
        <v>374000</v>
      </c>
      <c r="I46" s="30"/>
    </row>
    <row r="47" spans="1:9" x14ac:dyDescent="0.25">
      <c r="A47" s="1" t="s">
        <v>22</v>
      </c>
      <c r="B47" s="21">
        <v>1963</v>
      </c>
      <c r="C47" s="9" t="s">
        <v>47</v>
      </c>
      <c r="D47" s="32" t="s">
        <v>47</v>
      </c>
      <c r="E47" s="9">
        <v>8690</v>
      </c>
      <c r="F47" s="21" t="s">
        <v>33</v>
      </c>
      <c r="G47" s="26">
        <v>290</v>
      </c>
      <c r="H47" s="18">
        <v>2520000</v>
      </c>
      <c r="I47" s="30"/>
    </row>
    <row r="48" spans="1:9" x14ac:dyDescent="0.25">
      <c r="A48" s="1"/>
      <c r="B48" s="21">
        <v>1962</v>
      </c>
      <c r="C48" s="9" t="s">
        <v>47</v>
      </c>
      <c r="D48" s="32" t="s">
        <v>47</v>
      </c>
      <c r="E48" s="9" t="s">
        <v>47</v>
      </c>
      <c r="F48" s="21" t="s">
        <v>33</v>
      </c>
      <c r="G48" s="26" t="s">
        <v>47</v>
      </c>
      <c r="H48" s="18" t="s">
        <v>47</v>
      </c>
      <c r="I48" s="30"/>
    </row>
    <row r="49" spans="1:9" x14ac:dyDescent="0.25">
      <c r="A49" s="1" t="s">
        <v>23</v>
      </c>
      <c r="B49" s="21">
        <v>1963</v>
      </c>
      <c r="C49" s="9" t="s">
        <v>47</v>
      </c>
      <c r="D49" s="32" t="s">
        <v>47</v>
      </c>
      <c r="E49" s="9" t="s">
        <v>47</v>
      </c>
      <c r="F49" s="21" t="s">
        <v>33</v>
      </c>
      <c r="G49" s="26" t="s">
        <v>47</v>
      </c>
      <c r="H49" s="18" t="s">
        <v>47</v>
      </c>
      <c r="I49" s="30"/>
    </row>
    <row r="50" spans="1:9" x14ac:dyDescent="0.25">
      <c r="A50" s="1"/>
      <c r="B50" s="21">
        <v>1962</v>
      </c>
      <c r="C50" s="9" t="s">
        <v>47</v>
      </c>
      <c r="D50" s="32">
        <v>2.88</v>
      </c>
      <c r="E50" s="9" t="s">
        <v>47</v>
      </c>
      <c r="F50" s="21" t="s">
        <v>33</v>
      </c>
      <c r="G50" s="26" t="s">
        <v>47</v>
      </c>
      <c r="H50" s="18" t="s">
        <v>47</v>
      </c>
      <c r="I50" s="30"/>
    </row>
    <row r="51" spans="1:9" x14ac:dyDescent="0.25">
      <c r="A51" s="1" t="s">
        <v>127</v>
      </c>
      <c r="B51" s="21" t="s">
        <v>121</v>
      </c>
      <c r="C51" s="9">
        <v>78</v>
      </c>
      <c r="D51" s="32" t="s">
        <v>47</v>
      </c>
      <c r="E51" s="9" t="s">
        <v>47</v>
      </c>
      <c r="F51" s="21" t="s">
        <v>33</v>
      </c>
      <c r="G51" s="26" t="s">
        <v>47</v>
      </c>
      <c r="H51" s="18">
        <v>89400</v>
      </c>
      <c r="I51" s="30"/>
    </row>
    <row r="52" spans="1:9" x14ac:dyDescent="0.25">
      <c r="A52" s="1"/>
      <c r="B52" s="21" t="s">
        <v>122</v>
      </c>
      <c r="C52" s="9">
        <v>42</v>
      </c>
      <c r="D52" s="32">
        <v>7.24</v>
      </c>
      <c r="E52" s="9" t="s">
        <v>47</v>
      </c>
      <c r="F52" s="21" t="s">
        <v>33</v>
      </c>
      <c r="G52" s="26" t="s">
        <v>47</v>
      </c>
      <c r="H52" s="18">
        <v>84000</v>
      </c>
      <c r="I52" s="30"/>
    </row>
    <row r="53" spans="1:9" x14ac:dyDescent="0.25">
      <c r="A53" s="1"/>
      <c r="B53" s="21" t="s">
        <v>123</v>
      </c>
      <c r="C53" s="9">
        <v>39</v>
      </c>
      <c r="D53" s="32">
        <v>4.16</v>
      </c>
      <c r="E53" s="9" t="s">
        <v>47</v>
      </c>
      <c r="F53" s="21" t="s">
        <v>33</v>
      </c>
      <c r="G53" s="26" t="s">
        <v>47</v>
      </c>
      <c r="H53" s="18">
        <v>25700</v>
      </c>
      <c r="I53" s="30"/>
    </row>
    <row r="54" spans="1:9" x14ac:dyDescent="0.25">
      <c r="A54" s="1" t="s">
        <v>80</v>
      </c>
      <c r="B54" s="21">
        <v>1963</v>
      </c>
      <c r="C54" s="42">
        <v>438</v>
      </c>
      <c r="D54" s="43" t="s">
        <v>47</v>
      </c>
      <c r="E54" s="42">
        <v>2490</v>
      </c>
      <c r="F54" s="21" t="s">
        <v>33</v>
      </c>
      <c r="G54" s="44">
        <v>212</v>
      </c>
      <c r="H54" s="45">
        <v>528000</v>
      </c>
      <c r="I54" s="30"/>
    </row>
    <row r="55" spans="1:9" x14ac:dyDescent="0.25">
      <c r="A55" s="1"/>
      <c r="B55" s="21">
        <v>1962</v>
      </c>
      <c r="C55" s="42">
        <v>415</v>
      </c>
      <c r="D55" s="43" t="s">
        <v>47</v>
      </c>
      <c r="E55" s="42">
        <v>2290</v>
      </c>
      <c r="F55" s="21" t="s">
        <v>33</v>
      </c>
      <c r="G55" s="44">
        <v>148</v>
      </c>
      <c r="H55" s="45">
        <v>339000</v>
      </c>
      <c r="I55" s="30"/>
    </row>
    <row r="56" spans="1:9" x14ac:dyDescent="0.25">
      <c r="A56" s="4" t="s">
        <v>24</v>
      </c>
      <c r="B56" s="22">
        <v>1963</v>
      </c>
      <c r="C56" s="10">
        <v>40012</v>
      </c>
      <c r="D56" s="33"/>
      <c r="E56" s="10"/>
      <c r="F56" s="22"/>
      <c r="G56" s="27"/>
      <c r="H56" s="19">
        <v>37377790</v>
      </c>
      <c r="I56" s="30"/>
    </row>
    <row r="57" spans="1:9" ht="15.75" thickBot="1" x14ac:dyDescent="0.3">
      <c r="A57" s="5"/>
      <c r="B57" s="23">
        <v>1962</v>
      </c>
      <c r="C57" s="11">
        <v>37240</v>
      </c>
      <c r="D57" s="34"/>
      <c r="E57" s="11"/>
      <c r="F57" s="23"/>
      <c r="G57" s="28"/>
      <c r="H57" s="20">
        <v>34305640</v>
      </c>
      <c r="I57" s="30"/>
    </row>
    <row r="59" spans="1:9" x14ac:dyDescent="0.25">
      <c r="A59" t="s">
        <v>65</v>
      </c>
    </row>
    <row r="60" spans="1:9" x14ac:dyDescent="0.25">
      <c r="A60" t="s">
        <v>128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workbookViewId="0">
      <selection activeCell="A14" sqref="A14"/>
    </sheetView>
  </sheetViews>
  <sheetFormatPr defaultRowHeight="15" x14ac:dyDescent="0.25"/>
  <cols>
    <col min="1" max="1" width="32.140625" customWidth="1"/>
    <col min="4" max="4" width="14.28515625" bestFit="1" customWidth="1"/>
    <col min="7" max="7" width="14.28515625" bestFit="1" customWidth="1"/>
  </cols>
  <sheetData>
    <row r="1" spans="1:7" ht="15.75" thickBot="1" x14ac:dyDescent="0.3">
      <c r="A1" s="3" t="s">
        <v>0</v>
      </c>
      <c r="B1" s="3" t="s">
        <v>25</v>
      </c>
      <c r="C1" s="3" t="s">
        <v>26</v>
      </c>
      <c r="D1" s="3" t="s">
        <v>28</v>
      </c>
      <c r="E1" s="3" t="s">
        <v>29</v>
      </c>
      <c r="F1" s="3" t="s">
        <v>30</v>
      </c>
      <c r="G1" s="3" t="s">
        <v>31</v>
      </c>
    </row>
    <row r="2" spans="1:7" x14ac:dyDescent="0.25">
      <c r="A2" s="1" t="s">
        <v>129</v>
      </c>
      <c r="B2" s="1">
        <v>1963</v>
      </c>
      <c r="C2" s="6">
        <v>56</v>
      </c>
      <c r="D2" s="9">
        <v>163000</v>
      </c>
      <c r="E2" s="21" t="s">
        <v>130</v>
      </c>
      <c r="F2" s="26">
        <v>2.2999999999999998</v>
      </c>
      <c r="G2" s="15">
        <v>375000</v>
      </c>
    </row>
    <row r="3" spans="1:7" x14ac:dyDescent="0.25">
      <c r="A3" s="1"/>
      <c r="B3" s="1">
        <v>1962</v>
      </c>
      <c r="C3" s="6">
        <v>21</v>
      </c>
      <c r="D3" s="9">
        <v>124000</v>
      </c>
      <c r="E3" s="21" t="s">
        <v>130</v>
      </c>
      <c r="F3" s="26">
        <v>2.5</v>
      </c>
      <c r="G3" s="15">
        <v>310000</v>
      </c>
    </row>
    <row r="4" spans="1:7" x14ac:dyDescent="0.25">
      <c r="A4" s="1" t="s">
        <v>131</v>
      </c>
      <c r="B4" s="1">
        <v>1963</v>
      </c>
      <c r="C4" s="6">
        <v>46</v>
      </c>
      <c r="D4" s="9">
        <v>310000</v>
      </c>
      <c r="E4" s="21" t="s">
        <v>130</v>
      </c>
      <c r="F4" s="26">
        <v>0.53</v>
      </c>
      <c r="G4" s="15">
        <v>164000</v>
      </c>
    </row>
    <row r="5" spans="1:7" x14ac:dyDescent="0.25">
      <c r="A5" s="1"/>
      <c r="B5" s="1">
        <v>1962</v>
      </c>
      <c r="C5" s="6">
        <v>46</v>
      </c>
      <c r="D5" s="9">
        <v>309000</v>
      </c>
      <c r="E5" s="21" t="s">
        <v>130</v>
      </c>
      <c r="F5" s="26">
        <v>0.5</v>
      </c>
      <c r="G5" s="15">
        <v>155000</v>
      </c>
    </row>
    <row r="6" spans="1:7" x14ac:dyDescent="0.25">
      <c r="A6" s="1" t="s">
        <v>132</v>
      </c>
      <c r="B6" s="1">
        <v>1963</v>
      </c>
      <c r="C6" s="6">
        <v>71</v>
      </c>
      <c r="D6" s="9">
        <v>1482000</v>
      </c>
      <c r="E6" s="21" t="s">
        <v>130</v>
      </c>
      <c r="F6" s="26">
        <v>0.06</v>
      </c>
      <c r="G6" s="15">
        <v>88900</v>
      </c>
    </row>
    <row r="7" spans="1:7" x14ac:dyDescent="0.25">
      <c r="A7" s="1"/>
      <c r="B7" s="1">
        <v>1962</v>
      </c>
      <c r="C7" s="6">
        <v>76</v>
      </c>
      <c r="D7" s="9">
        <v>1617000</v>
      </c>
      <c r="E7" s="21" t="s">
        <v>130</v>
      </c>
      <c r="F7" s="26">
        <v>7.4999999999999997E-2</v>
      </c>
      <c r="G7" s="15">
        <v>121000</v>
      </c>
    </row>
    <row r="8" spans="1:7" x14ac:dyDescent="0.25">
      <c r="A8" s="1" t="s">
        <v>133</v>
      </c>
      <c r="B8" s="1">
        <v>1963</v>
      </c>
      <c r="C8" s="6">
        <v>33</v>
      </c>
      <c r="D8" s="9">
        <v>342000</v>
      </c>
      <c r="E8" s="21" t="s">
        <v>130</v>
      </c>
      <c r="F8" s="26">
        <v>0.38</v>
      </c>
      <c r="G8" s="15">
        <v>130000</v>
      </c>
    </row>
    <row r="9" spans="1:7" x14ac:dyDescent="0.25">
      <c r="A9" s="1"/>
      <c r="B9" s="1">
        <v>1962</v>
      </c>
      <c r="C9" s="6">
        <v>16</v>
      </c>
      <c r="D9" s="9">
        <v>280000</v>
      </c>
      <c r="E9" s="21" t="s">
        <v>130</v>
      </c>
      <c r="F9" s="26">
        <v>0.3</v>
      </c>
      <c r="G9" s="15">
        <v>84000</v>
      </c>
    </row>
    <row r="10" spans="1:7" x14ac:dyDescent="0.25">
      <c r="A10" s="1" t="s">
        <v>134</v>
      </c>
      <c r="B10" s="1">
        <v>1963</v>
      </c>
      <c r="C10" s="6">
        <v>455</v>
      </c>
      <c r="D10" s="9">
        <v>5997000</v>
      </c>
      <c r="E10" s="21" t="s">
        <v>130</v>
      </c>
      <c r="F10" s="26">
        <v>0.35</v>
      </c>
      <c r="G10" s="15">
        <v>2099000</v>
      </c>
    </row>
    <row r="11" spans="1:7" x14ac:dyDescent="0.25">
      <c r="A11" s="1"/>
      <c r="B11" s="1">
        <v>1962</v>
      </c>
      <c r="C11" s="6">
        <v>336</v>
      </c>
      <c r="D11" s="9">
        <v>4775000</v>
      </c>
      <c r="E11" s="21" t="s">
        <v>130</v>
      </c>
      <c r="F11" s="26">
        <v>0.27</v>
      </c>
      <c r="G11" s="15">
        <v>1289000</v>
      </c>
    </row>
    <row r="12" spans="1:7" ht="60" x14ac:dyDescent="0.25">
      <c r="A12" s="31" t="s">
        <v>135</v>
      </c>
      <c r="B12" s="1">
        <v>1963</v>
      </c>
      <c r="C12" s="6">
        <v>15</v>
      </c>
      <c r="D12" s="9" t="s">
        <v>47</v>
      </c>
      <c r="E12" s="21"/>
      <c r="F12" s="26" t="s">
        <v>47</v>
      </c>
      <c r="G12" s="15">
        <v>78300</v>
      </c>
    </row>
    <row r="13" spans="1:7" x14ac:dyDescent="0.25">
      <c r="A13" s="1"/>
      <c r="B13" s="1">
        <v>1962</v>
      </c>
      <c r="C13" s="6">
        <v>50</v>
      </c>
      <c r="D13" s="9" t="s">
        <v>47</v>
      </c>
      <c r="E13" s="21"/>
      <c r="F13" s="26" t="s">
        <v>47</v>
      </c>
      <c r="G13" s="15">
        <v>60000</v>
      </c>
    </row>
    <row r="14" spans="1:7" x14ac:dyDescent="0.25">
      <c r="A14" s="24" t="s">
        <v>136</v>
      </c>
      <c r="B14" s="1">
        <v>1963</v>
      </c>
      <c r="C14" s="6">
        <v>46</v>
      </c>
      <c r="D14" s="9" t="s">
        <v>47</v>
      </c>
      <c r="E14" s="21"/>
      <c r="F14" s="26" t="s">
        <v>47</v>
      </c>
      <c r="G14" s="15">
        <v>59800</v>
      </c>
    </row>
    <row r="15" spans="1:7" x14ac:dyDescent="0.25">
      <c r="A15" s="1"/>
      <c r="B15" s="1">
        <v>1962</v>
      </c>
      <c r="C15" s="6">
        <v>34</v>
      </c>
      <c r="D15" s="9" t="s">
        <v>47</v>
      </c>
      <c r="E15" s="21"/>
      <c r="F15" s="26" t="s">
        <v>47</v>
      </c>
      <c r="G15" s="15">
        <v>46800</v>
      </c>
    </row>
    <row r="16" spans="1:7" x14ac:dyDescent="0.25">
      <c r="A16" s="4" t="s">
        <v>24</v>
      </c>
      <c r="B16" s="4">
        <v>1963</v>
      </c>
      <c r="C16" s="7">
        <v>722</v>
      </c>
      <c r="D16" s="10"/>
      <c r="E16" s="22"/>
      <c r="F16" s="27"/>
      <c r="G16" s="16">
        <v>2995000</v>
      </c>
    </row>
    <row r="17" spans="1:7" ht="15.75" thickBot="1" x14ac:dyDescent="0.3">
      <c r="A17" s="5"/>
      <c r="B17" s="5">
        <v>1962</v>
      </c>
      <c r="C17" s="8">
        <v>579</v>
      </c>
      <c r="D17" s="11"/>
      <c r="E17" s="23"/>
      <c r="F17" s="28"/>
      <c r="G17" s="17">
        <v>2065800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workbookViewId="0">
      <selection activeCell="A8" sqref="A8:F9"/>
    </sheetView>
  </sheetViews>
  <sheetFormatPr defaultRowHeight="15" x14ac:dyDescent="0.25"/>
  <cols>
    <col min="3" max="3" width="13.28515625" bestFit="1" customWidth="1"/>
    <col min="5" max="5" width="9.28515625" bestFit="1" customWidth="1"/>
    <col min="6" max="6" width="12.5703125" bestFit="1" customWidth="1"/>
  </cols>
  <sheetData>
    <row r="1" spans="1:6" ht="15.75" thickBot="1" x14ac:dyDescent="0.3">
      <c r="A1" s="3" t="s">
        <v>0</v>
      </c>
      <c r="B1" s="3" t="s">
        <v>25</v>
      </c>
      <c r="C1" s="3" t="s">
        <v>28</v>
      </c>
      <c r="D1" s="3" t="s">
        <v>29</v>
      </c>
      <c r="E1" s="3" t="s">
        <v>30</v>
      </c>
      <c r="F1" s="3" t="s">
        <v>31</v>
      </c>
    </row>
    <row r="2" spans="1:6" x14ac:dyDescent="0.25">
      <c r="A2" s="1" t="s">
        <v>137</v>
      </c>
      <c r="B2" s="1">
        <v>1963</v>
      </c>
      <c r="C2" s="6">
        <v>416000</v>
      </c>
      <c r="D2" s="1" t="s">
        <v>70</v>
      </c>
      <c r="E2" s="12">
        <v>0.14000000000000001</v>
      </c>
      <c r="F2" s="15">
        <v>58200</v>
      </c>
    </row>
    <row r="3" spans="1:6" x14ac:dyDescent="0.25">
      <c r="A3" s="1"/>
      <c r="B3" s="1">
        <v>1962</v>
      </c>
      <c r="C3" s="6">
        <v>2249000</v>
      </c>
      <c r="D3" s="1" t="s">
        <v>70</v>
      </c>
      <c r="E3" s="12">
        <v>0.12</v>
      </c>
      <c r="F3" s="15">
        <v>270000</v>
      </c>
    </row>
    <row r="4" spans="1:6" x14ac:dyDescent="0.25">
      <c r="A4" s="1" t="s">
        <v>138</v>
      </c>
      <c r="B4" s="1">
        <v>1963</v>
      </c>
      <c r="C4" s="6">
        <v>8700</v>
      </c>
      <c r="D4" s="1" t="s">
        <v>70</v>
      </c>
      <c r="E4" s="12">
        <v>0.44</v>
      </c>
      <c r="F4" s="15">
        <v>3830</v>
      </c>
    </row>
    <row r="5" spans="1:6" x14ac:dyDescent="0.25">
      <c r="A5" s="1"/>
      <c r="B5" s="1">
        <v>1962</v>
      </c>
      <c r="C5" s="6">
        <v>46900</v>
      </c>
      <c r="D5" s="1" t="s">
        <v>70</v>
      </c>
      <c r="E5" s="12">
        <v>0.44</v>
      </c>
      <c r="F5" s="15">
        <v>20600</v>
      </c>
    </row>
    <row r="6" spans="1:6" x14ac:dyDescent="0.25">
      <c r="A6" s="1" t="s">
        <v>139</v>
      </c>
      <c r="B6" s="1">
        <v>1963</v>
      </c>
      <c r="C6" s="6">
        <v>12500</v>
      </c>
      <c r="D6" s="1" t="s">
        <v>140</v>
      </c>
      <c r="E6" s="12">
        <v>4.5</v>
      </c>
      <c r="F6" s="15">
        <v>56300</v>
      </c>
    </row>
    <row r="7" spans="1:6" x14ac:dyDescent="0.25">
      <c r="A7" s="1"/>
      <c r="B7" s="1">
        <v>1962</v>
      </c>
      <c r="C7" s="6">
        <v>12100</v>
      </c>
      <c r="D7" s="1" t="s">
        <v>140</v>
      </c>
      <c r="E7" s="12">
        <v>4.5</v>
      </c>
      <c r="F7" s="15">
        <v>68000</v>
      </c>
    </row>
    <row r="8" spans="1:6" x14ac:dyDescent="0.25">
      <c r="A8" s="4" t="s">
        <v>24</v>
      </c>
      <c r="B8" s="4">
        <v>1963</v>
      </c>
      <c r="C8" s="7"/>
      <c r="D8" s="4"/>
      <c r="E8" s="13"/>
      <c r="F8" s="16">
        <v>118330</v>
      </c>
    </row>
    <row r="9" spans="1:6" ht="15.75" thickBot="1" x14ac:dyDescent="0.3">
      <c r="A9" s="5"/>
      <c r="B9" s="5">
        <v>1962</v>
      </c>
      <c r="C9" s="8"/>
      <c r="D9" s="5"/>
      <c r="E9" s="14"/>
      <c r="F9" s="17">
        <v>358600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4"/>
  <sheetViews>
    <sheetView workbookViewId="0">
      <selection activeCell="H24" sqref="H24"/>
    </sheetView>
  </sheetViews>
  <sheetFormatPr defaultRowHeight="15" x14ac:dyDescent="0.25"/>
  <cols>
    <col min="1" max="1" width="28" customWidth="1"/>
    <col min="3" max="3" width="11.5703125" bestFit="1" customWidth="1"/>
    <col min="4" max="4" width="13.28515625" bestFit="1" customWidth="1"/>
    <col min="6" max="6" width="9.28515625" bestFit="1" customWidth="1"/>
    <col min="7" max="7" width="15.28515625" bestFit="1" customWidth="1"/>
    <col min="8" max="8" width="14.28515625" bestFit="1" customWidth="1"/>
  </cols>
  <sheetData>
    <row r="1" spans="1:8" ht="15.75" thickBot="1" x14ac:dyDescent="0.3">
      <c r="A1" s="3" t="s">
        <v>0</v>
      </c>
      <c r="B1" s="3" t="s">
        <v>25</v>
      </c>
      <c r="C1" s="3" t="s">
        <v>141</v>
      </c>
      <c r="D1" s="3" t="s">
        <v>142</v>
      </c>
      <c r="E1" s="3" t="s">
        <v>29</v>
      </c>
      <c r="F1" s="3" t="s">
        <v>30</v>
      </c>
      <c r="G1" s="3" t="s">
        <v>31</v>
      </c>
    </row>
    <row r="2" spans="1:8" x14ac:dyDescent="0.25">
      <c r="A2" s="1" t="s">
        <v>143</v>
      </c>
      <c r="B2" s="1">
        <v>1963</v>
      </c>
      <c r="C2" s="9">
        <v>310000</v>
      </c>
      <c r="D2" s="9">
        <v>1802000</v>
      </c>
      <c r="E2" s="1" t="s">
        <v>144</v>
      </c>
      <c r="F2" s="26">
        <v>21.5</v>
      </c>
      <c r="G2" s="18">
        <v>38743000</v>
      </c>
    </row>
    <row r="3" spans="1:8" x14ac:dyDescent="0.25">
      <c r="A3" s="1"/>
      <c r="B3" s="1">
        <v>1962</v>
      </c>
      <c r="C3" s="9">
        <v>289000</v>
      </c>
      <c r="D3" s="9">
        <v>1430000</v>
      </c>
      <c r="E3" s="1" t="s">
        <v>144</v>
      </c>
      <c r="F3" s="26">
        <v>23</v>
      </c>
      <c r="G3" s="18">
        <v>32890000</v>
      </c>
    </row>
    <row r="4" spans="1:8" x14ac:dyDescent="0.25">
      <c r="A4" s="1" t="s">
        <v>145</v>
      </c>
      <c r="B4" s="1">
        <v>1963</v>
      </c>
      <c r="C4" s="9">
        <v>191000</v>
      </c>
      <c r="D4" s="9">
        <v>169000</v>
      </c>
      <c r="E4" s="1" t="s">
        <v>144</v>
      </c>
      <c r="F4" s="26">
        <v>16.3</v>
      </c>
      <c r="G4" s="18">
        <v>2755000</v>
      </c>
      <c r="H4" s="30"/>
    </row>
    <row r="5" spans="1:8" x14ac:dyDescent="0.25">
      <c r="A5" s="1"/>
      <c r="B5" s="1">
        <v>1962</v>
      </c>
      <c r="C5" s="9">
        <v>180000</v>
      </c>
      <c r="D5" s="9">
        <v>178000</v>
      </c>
      <c r="E5" s="1" t="s">
        <v>144</v>
      </c>
      <c r="F5" s="26">
        <v>17</v>
      </c>
      <c r="G5" s="18">
        <v>3026000</v>
      </c>
    </row>
    <row r="6" spans="1:8" x14ac:dyDescent="0.25">
      <c r="A6" s="1" t="s">
        <v>146</v>
      </c>
      <c r="B6" s="1">
        <v>1963</v>
      </c>
      <c r="C6" s="9">
        <v>4360</v>
      </c>
      <c r="D6" s="9">
        <v>9230</v>
      </c>
      <c r="E6" s="1" t="s">
        <v>144</v>
      </c>
      <c r="F6" s="26">
        <v>16.100000000000001</v>
      </c>
      <c r="G6" s="18">
        <v>149000</v>
      </c>
    </row>
    <row r="7" spans="1:8" x14ac:dyDescent="0.25">
      <c r="A7" s="1"/>
      <c r="B7" s="1">
        <v>1962</v>
      </c>
      <c r="C7" s="9">
        <v>8200</v>
      </c>
      <c r="D7" s="9">
        <v>18000</v>
      </c>
      <c r="E7" s="1" t="s">
        <v>144</v>
      </c>
      <c r="F7" s="26">
        <v>17.5</v>
      </c>
      <c r="G7" s="18">
        <v>315000</v>
      </c>
    </row>
    <row r="8" spans="1:8" x14ac:dyDescent="0.25">
      <c r="A8" s="1" t="s">
        <v>147</v>
      </c>
      <c r="B8" s="1">
        <v>1963</v>
      </c>
      <c r="C8" s="9" t="s">
        <v>47</v>
      </c>
      <c r="D8" s="9" t="s">
        <v>47</v>
      </c>
      <c r="E8" s="1" t="s">
        <v>47</v>
      </c>
      <c r="F8" s="26" t="s">
        <v>47</v>
      </c>
      <c r="G8" s="18">
        <v>317000</v>
      </c>
    </row>
    <row r="9" spans="1:8" x14ac:dyDescent="0.25">
      <c r="A9" s="1"/>
      <c r="B9" s="1">
        <v>1962</v>
      </c>
      <c r="C9" s="9" t="s">
        <v>47</v>
      </c>
      <c r="D9" s="9" t="s">
        <v>47</v>
      </c>
      <c r="E9" s="1" t="s">
        <v>47</v>
      </c>
      <c r="F9" s="26" t="s">
        <v>47</v>
      </c>
      <c r="G9" s="18">
        <v>137000</v>
      </c>
    </row>
    <row r="10" spans="1:8" x14ac:dyDescent="0.25">
      <c r="A10" s="1" t="s">
        <v>148</v>
      </c>
      <c r="B10" s="1">
        <v>1963</v>
      </c>
      <c r="C10" s="9">
        <v>561000</v>
      </c>
      <c r="D10" s="9">
        <v>1963500</v>
      </c>
      <c r="E10" s="1" t="s">
        <v>70</v>
      </c>
      <c r="F10" s="26">
        <v>0.17</v>
      </c>
      <c r="G10" s="18">
        <v>334000</v>
      </c>
    </row>
    <row r="11" spans="1:8" x14ac:dyDescent="0.25">
      <c r="A11" s="1"/>
      <c r="B11" s="1">
        <v>1962</v>
      </c>
      <c r="C11" s="9">
        <v>832000</v>
      </c>
      <c r="D11" s="9">
        <v>2747000</v>
      </c>
      <c r="E11" s="1" t="s">
        <v>70</v>
      </c>
      <c r="F11" s="26">
        <v>0.17</v>
      </c>
      <c r="G11" s="18">
        <v>466000</v>
      </c>
    </row>
    <row r="12" spans="1:8" x14ac:dyDescent="0.25">
      <c r="A12" s="1" t="s">
        <v>149</v>
      </c>
      <c r="B12" s="1">
        <v>1963</v>
      </c>
      <c r="C12" s="9">
        <v>335000</v>
      </c>
      <c r="D12" s="9">
        <v>1675000</v>
      </c>
      <c r="E12" s="1" t="s">
        <v>70</v>
      </c>
      <c r="F12" s="26">
        <v>7.0000000000000007E-2</v>
      </c>
      <c r="G12" s="18">
        <v>117000</v>
      </c>
    </row>
    <row r="13" spans="1:8" x14ac:dyDescent="0.25">
      <c r="A13" s="1"/>
      <c r="B13" s="1">
        <v>1962</v>
      </c>
      <c r="C13" s="9">
        <v>344000</v>
      </c>
      <c r="D13" s="9">
        <v>1720000</v>
      </c>
      <c r="E13" s="1" t="s">
        <v>70</v>
      </c>
      <c r="F13" s="26">
        <v>0.06</v>
      </c>
      <c r="G13" s="18">
        <v>103000</v>
      </c>
    </row>
    <row r="14" spans="1:8" x14ac:dyDescent="0.25">
      <c r="A14" s="1" t="s">
        <v>150</v>
      </c>
      <c r="B14" s="1">
        <v>1963</v>
      </c>
      <c r="C14" s="9">
        <v>419000</v>
      </c>
      <c r="D14" s="9">
        <v>8658000</v>
      </c>
      <c r="E14" s="1" t="s">
        <v>70</v>
      </c>
      <c r="F14" s="26">
        <v>0.22</v>
      </c>
      <c r="G14" s="18">
        <v>1905000</v>
      </c>
    </row>
    <row r="15" spans="1:8" x14ac:dyDescent="0.25">
      <c r="A15" s="1"/>
      <c r="B15" s="1">
        <v>1962</v>
      </c>
      <c r="C15" s="9">
        <v>403000</v>
      </c>
      <c r="D15" s="9">
        <v>7384000</v>
      </c>
      <c r="E15" s="1" t="s">
        <v>70</v>
      </c>
      <c r="F15" s="26">
        <v>0.22</v>
      </c>
      <c r="G15" s="18">
        <v>1624000</v>
      </c>
    </row>
    <row r="16" spans="1:8" x14ac:dyDescent="0.25">
      <c r="A16" s="1" t="s">
        <v>151</v>
      </c>
      <c r="B16" s="1">
        <v>1963</v>
      </c>
      <c r="C16" s="9">
        <v>16000</v>
      </c>
      <c r="D16" s="9">
        <v>64000</v>
      </c>
      <c r="E16" s="1" t="s">
        <v>152</v>
      </c>
      <c r="F16" s="26">
        <v>1</v>
      </c>
      <c r="G16" s="18">
        <v>16000</v>
      </c>
    </row>
    <row r="17" spans="1:7" x14ac:dyDescent="0.25">
      <c r="A17" s="1"/>
      <c r="B17" s="1">
        <v>1962</v>
      </c>
      <c r="C17" s="9">
        <v>15000</v>
      </c>
      <c r="D17" s="9">
        <v>50000</v>
      </c>
      <c r="E17" s="1" t="s">
        <v>152</v>
      </c>
      <c r="F17" s="26">
        <v>1</v>
      </c>
      <c r="G17" s="18">
        <v>15000</v>
      </c>
    </row>
    <row r="18" spans="1:7" x14ac:dyDescent="0.25">
      <c r="A18" s="1" t="s">
        <v>153</v>
      </c>
      <c r="B18" s="1">
        <v>1963</v>
      </c>
      <c r="C18" s="9" t="s">
        <v>47</v>
      </c>
      <c r="D18" s="9"/>
      <c r="E18" s="1"/>
      <c r="F18" s="26"/>
      <c r="G18" s="18">
        <v>60000</v>
      </c>
    </row>
    <row r="19" spans="1:7" x14ac:dyDescent="0.25">
      <c r="A19" s="1"/>
      <c r="B19" s="1">
        <v>1962</v>
      </c>
      <c r="C19" s="9" t="s">
        <v>47</v>
      </c>
      <c r="D19" s="9"/>
      <c r="E19" s="1"/>
      <c r="F19" s="26"/>
      <c r="G19" s="18">
        <v>59000</v>
      </c>
    </row>
    <row r="20" spans="1:7" x14ac:dyDescent="0.25">
      <c r="A20" s="4" t="s">
        <v>24</v>
      </c>
      <c r="B20" s="4">
        <v>1963</v>
      </c>
      <c r="C20" s="10"/>
      <c r="D20" s="10"/>
      <c r="E20" s="4"/>
      <c r="F20" s="27"/>
      <c r="G20" s="19">
        <v>44396000</v>
      </c>
    </row>
    <row r="21" spans="1:7" ht="15.75" thickBot="1" x14ac:dyDescent="0.3">
      <c r="A21" s="5"/>
      <c r="B21" s="5">
        <v>1962</v>
      </c>
      <c r="C21" s="11"/>
      <c r="D21" s="11"/>
      <c r="E21" s="5"/>
      <c r="F21" s="28"/>
      <c r="G21" s="20">
        <v>38635000</v>
      </c>
    </row>
    <row r="23" spans="1:7" x14ac:dyDescent="0.25">
      <c r="G23" s="29"/>
    </row>
    <row r="24" spans="1:7" x14ac:dyDescent="0.25">
      <c r="G24" s="29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0787F-41DD-4FA1-A566-D16F9BD81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efe29c-649f-47b5-9a03-f30c1062472a"/>
    <ds:schemaRef ds:uri="a2c5eb91-b80d-43a5-a658-8a5fb6687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72891-F85D-4162-8A9C-27A1D10B6C9E}">
  <ds:schemaRefs>
    <ds:schemaRef ds:uri="http://purl.org/dc/dcmitype/"/>
    <ds:schemaRef ds:uri="http://purl.org/dc/elements/1.1/"/>
    <ds:schemaRef ds:uri="http://schemas.microsoft.com/office/2006/metadata/properties"/>
    <ds:schemaRef ds:uri="d6efe29c-649f-47b5-9a03-f30c1062472a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2c5eb91-b80d-43a5-a658-8a5fb6687d1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B48D09F-4C86-4268-A286-2A38CAA2A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Permanent Acreage - 1963</vt:lpstr>
      <vt:lpstr>Field Crops -1963</vt:lpstr>
      <vt:lpstr>Certified Seed Crops -1963</vt:lpstr>
      <vt:lpstr>Noncertified Seed Crops - 1963</vt:lpstr>
      <vt:lpstr>Vegetable Crops -1963</vt:lpstr>
      <vt:lpstr>Fruit and Nut Crops -1963</vt:lpstr>
      <vt:lpstr>Nursery Products -1963</vt:lpstr>
      <vt:lpstr>Apiary Products- 1963</vt:lpstr>
      <vt:lpstr>Livestock &amp; Poultry -1963</vt:lpstr>
      <vt:lpstr>Livestock  Products -1963</vt:lpstr>
      <vt:lpstr>Livestock Inventory 1963 -1964</vt:lpstr>
      <vt:lpstr>Summary -1963</vt:lpstr>
      <vt:lpstr>Personnel -1963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Simranjeet Kaur</cp:lastModifiedBy>
  <cp:revision/>
  <dcterms:created xsi:type="dcterms:W3CDTF">2025-04-27T19:58:45Z</dcterms:created>
  <dcterms:modified xsi:type="dcterms:W3CDTF">2025-05-06T22:20:59Z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